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MK_OST\Positivlister\2024\Positivlister oktober 2024\"/>
    </mc:Choice>
  </mc:AlternateContent>
  <bookViews>
    <workbookView xWindow="0" yWindow="0" windowWidth="19200" windowHeight="7050"/>
  </bookViews>
  <sheets>
    <sheet name="Positivliste" sheetId="7" r:id="rId1"/>
  </sheets>
  <definedNames>
    <definedName name="_xlnm._FilterDatabase" localSheetId="0" hidden="1">Positivliste!$B$4:$G$297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7" l="1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16" i="7"/>
  <c r="A17" i="7"/>
  <c r="A18" i="7"/>
  <c r="A19" i="7"/>
  <c r="A20" i="7"/>
  <c r="A21" i="7"/>
  <c r="A22" i="7"/>
  <c r="A11" i="7"/>
  <c r="A12" i="7"/>
  <c r="A13" i="7"/>
  <c r="A14" i="7"/>
  <c r="A15" i="7"/>
  <c r="A6" i="7"/>
  <c r="A7" i="7"/>
  <c r="A8" i="7"/>
  <c r="A9" i="7"/>
  <c r="A10" i="7"/>
  <c r="A5" i="7" l="1"/>
</calcChain>
</file>

<file path=xl/sharedStrings.xml><?xml version="1.0" encoding="utf-8"?>
<sst xmlns="http://schemas.openxmlformats.org/spreadsheetml/2006/main" count="930" uniqueCount="335">
  <si>
    <t>Varighed
- dage</t>
  </si>
  <si>
    <t>Antal ECTS</t>
  </si>
  <si>
    <t>Bygge og anlæg</t>
  </si>
  <si>
    <t>AMU</t>
  </si>
  <si>
    <t>Sikkerhed ved udv. arbjede med asbestholdige materialer</t>
  </si>
  <si>
    <t>PCB - Håndtering, fjernelse bortskaffelse</t>
  </si>
  <si>
    <t>Hotel, restauration, køkken, kantine</t>
  </si>
  <si>
    <t>Plantebaseret mad i professionelle køkkener</t>
  </si>
  <si>
    <t>Kabelmontage - føringsveje</t>
  </si>
  <si>
    <t>Kabelmontage - kabler</t>
  </si>
  <si>
    <t xml:space="preserve">Kabelmontage - overdragelse </t>
  </si>
  <si>
    <t>Jern, metal og auto</t>
  </si>
  <si>
    <t>Rørmontage vandinstallationer - plastrør</t>
  </si>
  <si>
    <t>Rørmontage vandinstallationer - stål- og kobberrør</t>
  </si>
  <si>
    <t>Rørmontør, overdragelse</t>
  </si>
  <si>
    <t>Transport, post, lager- og maskinførerarbejde</t>
  </si>
  <si>
    <t xml:space="preserve">Specialisterne Academy </t>
  </si>
  <si>
    <t>Privat</t>
  </si>
  <si>
    <t>Python Programmering - Fra Grundlæggende til Avanceret</t>
  </si>
  <si>
    <t>C# Programmering - Fra Grundlæggende til Avanceret</t>
  </si>
  <si>
    <t>Projektledelse Inkl. Agil projektledelse med Scrum og Projektøkonomi</t>
  </si>
  <si>
    <t>Microsoft Office, ChatGPT &amp; AI-Værktøjer</t>
  </si>
  <si>
    <t>Regnskab &amp; Bogføring inkl. Dynamics 365, e-conomic &amp; Excel</t>
  </si>
  <si>
    <t>Løn &amp; Personalejura inkl. lønsystemer, HR &amp; MS Office</t>
  </si>
  <si>
    <t>Grafisk Design og UI/UX Inkl. ChatGPT &amp; AI-Værktøjer</t>
  </si>
  <si>
    <t>Digital Markedsføring inkl. Google Certificering, ChatGPT &amp; AI-Værktøjer</t>
  </si>
  <si>
    <t>GMP Inkl. Kommunikation, Projektstyring &amp; MS Office</t>
  </si>
  <si>
    <t>Akademi</t>
  </si>
  <si>
    <t>E-handel</t>
  </si>
  <si>
    <t>Sundhed, omsorg og personlig pleje</t>
  </si>
  <si>
    <t>Pædagogisk, socialt og kirkeligt arbejde</t>
  </si>
  <si>
    <t>Intro til arbejde på plejecentre og i hjemmepleje</t>
  </si>
  <si>
    <t>Generel hygiejne i socialt og pædagogisk arbejde</t>
  </si>
  <si>
    <t xml:space="preserve">Privat </t>
  </si>
  <si>
    <t>Akademisk arbejde</t>
  </si>
  <si>
    <t>Erhvervsøkonomi og Forretningsforståelse</t>
  </si>
  <si>
    <t>Virksomhedens økonomiske planlægning</t>
  </si>
  <si>
    <t>Business Intelligence</t>
  </si>
  <si>
    <t>Design af analyser og undersøgelse</t>
  </si>
  <si>
    <t>Virksomhedens økonomiske og politiske omverden</t>
  </si>
  <si>
    <t>Den styrkede pædagogiske læreplan</t>
  </si>
  <si>
    <t>Samspil og relationer i pædagogisk arbejde</t>
  </si>
  <si>
    <t>Børns motorik, sansning og bevægelse 1</t>
  </si>
  <si>
    <t>Evaluering og pædagogisk læringsmiljø i dagtilbud</t>
  </si>
  <si>
    <t>Tidlig opsporing af sygdomstegn</t>
  </si>
  <si>
    <t>Medvirken til rehabilitering</t>
  </si>
  <si>
    <t>De almindeligst forekommende sygdomme hos ældre</t>
  </si>
  <si>
    <t>Medicinadministration</t>
  </si>
  <si>
    <t>Voldsforebyggelse, konfliktløsning og udvikling</t>
  </si>
  <si>
    <t>Postoperativ observation og pleje i hjemmeplejen</t>
  </si>
  <si>
    <t>Borgere med kronisk sygdom</t>
  </si>
  <si>
    <t>Rehabilitering som arbejdsform</t>
  </si>
  <si>
    <t>Dokumentation og evaluering af pæd./sosuarbejde</t>
  </si>
  <si>
    <t>Den fleksible projektlederuddannelse i byggeriet</t>
  </si>
  <si>
    <t>Kommunikation og konflikthåndtering - service</t>
  </si>
  <si>
    <t>Almen fødevarehygiejne</t>
  </si>
  <si>
    <t>Anretning</t>
  </si>
  <si>
    <t>Arbejdsmiljø 1 i faglærte og ufaglærte job</t>
  </si>
  <si>
    <t>Grundtilberedning</t>
  </si>
  <si>
    <t>Råvarer i køkkenet - trin 1</t>
  </si>
  <si>
    <t>Råvarer i køkkenet - trin 2</t>
  </si>
  <si>
    <t>Tilberedning af det varme og kolde køkken - trin 1</t>
  </si>
  <si>
    <t>Netteknik, cloud, install. og konfig.</t>
  </si>
  <si>
    <t>Netteknik: Deployment i servermiljø</t>
  </si>
  <si>
    <t>Serveradministration og sikkerhed</t>
  </si>
  <si>
    <t>EU-Efteruddannelse for godschauffører - oblig.del</t>
  </si>
  <si>
    <t>Kørsel med vogntog, kategori C/E</t>
  </si>
  <si>
    <t>ADR Repetition - Grundkursus</t>
  </si>
  <si>
    <t>ADR Repetition - Grundkursus + Tank</t>
  </si>
  <si>
    <t>Ajourføring for stykgods og distributionschauffører</t>
  </si>
  <si>
    <t>Indkøbsprocessen i et ERP system</t>
  </si>
  <si>
    <t>Kontor, administration, regnskab og finans</t>
  </si>
  <si>
    <t>Kreditorstyring</t>
  </si>
  <si>
    <t>Kloakering - Afløbsplan for småhuse</t>
  </si>
  <si>
    <t>Kloakering - Afløbssystemers formål og indretning</t>
  </si>
  <si>
    <t>Kloakering - Anvendelse af lægningsbestemmelser</t>
  </si>
  <si>
    <t>Kloakering - Arbejdsmiljø</t>
  </si>
  <si>
    <t>Kloakering - digital tegning af afløbsplaner</t>
  </si>
  <si>
    <t>Placering af resultat- og balancekonti</t>
  </si>
  <si>
    <t>Bilagsbehandling med efterfølgende kasserapport</t>
  </si>
  <si>
    <t>Daglig registrering i et økonomistyringsprogram</t>
  </si>
  <si>
    <t>Salg, indkøb og markedsføring</t>
  </si>
  <si>
    <t xml:space="preserve">Kundeservice i detailhandlen </t>
  </si>
  <si>
    <t>Mersalg i butikken</t>
  </si>
  <si>
    <t>Trends og livsstil hos forbrugeren i detailhandlen</t>
  </si>
  <si>
    <t>Udarbejdelse af projektrapporter</t>
  </si>
  <si>
    <t>Projektudvikling og gennemførelse</t>
  </si>
  <si>
    <t>Projektorienteret arbejde</t>
  </si>
  <si>
    <t>Godstransport med lastbil</t>
  </si>
  <si>
    <t>Køreteknik for erhvervschauffører - ajourføring</t>
  </si>
  <si>
    <t>Gaffeltruck certifikatkursus B</t>
  </si>
  <si>
    <t>Digitale kompetencer til online undervisning</t>
  </si>
  <si>
    <t>Mål og læring i praktikcentret</t>
  </si>
  <si>
    <t>Instruktører og elever i praktikcentret</t>
  </si>
  <si>
    <t>Landbrug, skovbrug, gartneri, fiskeri og dyrepleje</t>
  </si>
  <si>
    <t>Plantevækst og etablering af grønne anlæg</t>
  </si>
  <si>
    <t>Biodiversitet i anlægsgartnerfaget</t>
  </si>
  <si>
    <t>El-introduktion for reparatører 1, el-lære</t>
  </si>
  <si>
    <t>El-introduktion for reparatører 2, relæteknik</t>
  </si>
  <si>
    <t>Introduktion til bæredygtig omstilling</t>
  </si>
  <si>
    <t>Kvalificering og validering, pharma og fødevarer</t>
  </si>
  <si>
    <t>Cybersecurity operations</t>
  </si>
  <si>
    <t>Grundlæggende rengøringshygiejne</t>
  </si>
  <si>
    <t>Planlægning af menu</t>
  </si>
  <si>
    <t>Råvarens egenskaber i madhåndværket 1</t>
  </si>
  <si>
    <t>Kundeservice i administrative funktioner</t>
  </si>
  <si>
    <t>Online kundeservice og -rådgivning</t>
  </si>
  <si>
    <t>Konflikthåndtering for salgsmedarbejderen</t>
  </si>
  <si>
    <t>Datahåndtering for administrative medarbejdere</t>
  </si>
  <si>
    <t>Fødevarehygiejne og egenkontrol</t>
  </si>
  <si>
    <t>Bæredygtig produktion af mad og fødevarer</t>
  </si>
  <si>
    <t>Det klimavenlige køkken</t>
  </si>
  <si>
    <t>Kundebetjening - lager</t>
  </si>
  <si>
    <t xml:space="preserve">Affaldshåndtering - rengøringsservice </t>
  </si>
  <si>
    <t>Digitalisering i produktionen 1</t>
  </si>
  <si>
    <t>Digitalisering i produktionen 2</t>
  </si>
  <si>
    <t>Industriel produktion</t>
  </si>
  <si>
    <t>Betjening af procesanlæg under GMP og ISOregler</t>
  </si>
  <si>
    <t>Reparation og vedligeholdelse for operatører</t>
  </si>
  <si>
    <t>Neuropædagogik indsats i pædagogisk arbejde</t>
  </si>
  <si>
    <t>Arbejdet med børn i udsatte positioner</t>
  </si>
  <si>
    <t xml:space="preserve">Den styrkede pædagogiske læreplan </t>
  </si>
  <si>
    <t>Pædagogisk formidling i operative funktioner</t>
  </si>
  <si>
    <t>Neuropædagogik som redskab i det pædagogiske arbejde</t>
  </si>
  <si>
    <t>Pårørendeinddragelse i special-socialpæd. Arbejde</t>
  </si>
  <si>
    <t>Børns leg og den legende tilgang</t>
  </si>
  <si>
    <t>Værtskab og oplevelser på hotel og restaurant 1</t>
  </si>
  <si>
    <t>Salg og service i gæstebetjening</t>
  </si>
  <si>
    <t>Håndtering af konflikter og klager fra gæsten 1</t>
  </si>
  <si>
    <t xml:space="preserve">Daglig registrering i et økonomistyringsprogram </t>
  </si>
  <si>
    <t>Patientsikkerhed og utilsigtede hændelser</t>
  </si>
  <si>
    <t>Voksenhandicap - aldring og demens</t>
  </si>
  <si>
    <t>Værtskab og sociale rammer for ældres måltider</t>
  </si>
  <si>
    <t>Ergonomi inden for faglærte og ufaglærte job</t>
  </si>
  <si>
    <t>Konflikthåndtering i SOSU-arbejdet</t>
  </si>
  <si>
    <t>Håndtering af personoplysninger</t>
  </si>
  <si>
    <t>Tekster på papir – formulering og opbygning</t>
  </si>
  <si>
    <t>Referat- og notatteknik</t>
  </si>
  <si>
    <t>Vejen som arbejdsplads</t>
  </si>
  <si>
    <t>Anhugning på byggepladsen</t>
  </si>
  <si>
    <t>Basiskursus for anlægsgartnere</t>
  </si>
  <si>
    <t>Beskæring 1</t>
  </si>
  <si>
    <t>Betjening og vedligeholdelse af mindre gartnerimaskiner</t>
  </si>
  <si>
    <t>Arbejdsmiljø og sikkerhed, svejsning/termisk</t>
  </si>
  <si>
    <t>TIG-svejs-stumps tynd rustfri rør alle pos</t>
  </si>
  <si>
    <t>MAG-svejs-kants plade/plade pr 136</t>
  </si>
  <si>
    <t>Reparationssvejsning</t>
  </si>
  <si>
    <t>Deeskalerende kommunikation</t>
  </si>
  <si>
    <t>Mennesker med udviklingshæmning &amp; rusmiddelmisbrug</t>
  </si>
  <si>
    <t>Injektion af medicin</t>
  </si>
  <si>
    <t>Bæredygtighed i værtskab, service og oplevelser</t>
  </si>
  <si>
    <t>Barista-, kaffe- og theoplevelser</t>
  </si>
  <si>
    <t>Undervisning og vejledning</t>
  </si>
  <si>
    <t>ASP.NET Core MVC Programmering</t>
  </si>
  <si>
    <t>Erhvervsøkonomi</t>
  </si>
  <si>
    <t>Global økonomi</t>
  </si>
  <si>
    <t>Microsoft Azure</t>
  </si>
  <si>
    <t>Personalejura </t>
  </si>
  <si>
    <t>Regneark til økonomistyring</t>
  </si>
  <si>
    <t>37526</t>
  </si>
  <si>
    <t>GMP i praksis, GMP2</t>
  </si>
  <si>
    <t>49293</t>
  </si>
  <si>
    <t>Medicinalindustriel produktion GMP1</t>
  </si>
  <si>
    <t>40919</t>
  </si>
  <si>
    <t>Kvalitetskontrol for medicooperatører</t>
  </si>
  <si>
    <t>Økonomistyring i praksis</t>
  </si>
  <si>
    <t>37396</t>
  </si>
  <si>
    <t xml:space="preserve">Anvendelse af præsentationsprogrammer </t>
  </si>
  <si>
    <t>44373</t>
  </si>
  <si>
    <t>Anvendelse af sociale medier i virksomheden</t>
  </si>
  <si>
    <t>49556</t>
  </si>
  <si>
    <t>37608</t>
  </si>
  <si>
    <t>Digital Markedsføring inkl. Google Certificering</t>
  </si>
  <si>
    <t>Interkulturel kompetence i jobudøvelsen</t>
  </si>
  <si>
    <t>43766</t>
  </si>
  <si>
    <t>44853</t>
  </si>
  <si>
    <t>47296</t>
  </si>
  <si>
    <t>46128</t>
  </si>
  <si>
    <t>47189</t>
  </si>
  <si>
    <t>Personligt salg - kundens behov og løsninger</t>
  </si>
  <si>
    <t>46472</t>
  </si>
  <si>
    <t>Salg og Salgspsykologi</t>
  </si>
  <si>
    <t>20104</t>
  </si>
  <si>
    <t>37748</t>
  </si>
  <si>
    <t>Anvendelse af diagnoselatin i journaler</t>
  </si>
  <si>
    <t>45586</t>
  </si>
  <si>
    <t>Arbejdet med recepter, attester og registre</t>
  </si>
  <si>
    <t>45585</t>
  </si>
  <si>
    <t>Beskrivelse af anatomi i medicinske journaler</t>
  </si>
  <si>
    <t>45584</t>
  </si>
  <si>
    <t>Brug af DRG - diagnoserelaterede grupper</t>
  </si>
  <si>
    <t>45583</t>
  </si>
  <si>
    <t>Forløbskoordinering</t>
  </si>
  <si>
    <t>48664</t>
  </si>
  <si>
    <t>Grundlæggende diagnoselatin</t>
  </si>
  <si>
    <t>40915</t>
  </si>
  <si>
    <t>Kommunikation i patientforløb</t>
  </si>
  <si>
    <t>45582</t>
  </si>
  <si>
    <t>Medicinsk fagsprog - fordanskning</t>
  </si>
  <si>
    <t>45587</t>
  </si>
  <si>
    <t>47298</t>
  </si>
  <si>
    <t>Sårbehandling/online</t>
  </si>
  <si>
    <t>Operatør vedligehold, procesmåleudstyr</t>
  </si>
  <si>
    <t>Instruktion og oplæring på procesanlæg</t>
  </si>
  <si>
    <t>Anvendelse af emballage for operatører</t>
  </si>
  <si>
    <t>Anvendelse af lokalvisende procesmåleudstyr</t>
  </si>
  <si>
    <t>Effektivisering for operatører i procesindustrien</t>
  </si>
  <si>
    <t>Tavlemøder</t>
  </si>
  <si>
    <t>Uorganisk kemi for operatører i procesindustrien</t>
  </si>
  <si>
    <t>Anvendelse af proceskemiske enhedsoperationer</t>
  </si>
  <si>
    <t xml:space="preserve">AMU </t>
  </si>
  <si>
    <t xml:space="preserve">Daglig erhvervsrengøring </t>
  </si>
  <si>
    <t xml:space="preserve">Tårnkran og fastopstillende kran + kranbasis </t>
  </si>
  <si>
    <t>Anvendelse af faldsikringsudstyr</t>
  </si>
  <si>
    <t>Brandforanstaltninger ved tagdækkerarbejde</t>
  </si>
  <si>
    <t>Kommunikations og samarbejdsmetoder på byggeplads</t>
  </si>
  <si>
    <t>Lægning af SBS-tagpap</t>
  </si>
  <si>
    <t>Opstart af bygge- og anlægsprojekter</t>
  </si>
  <si>
    <t>Rulle- og bukkestillads - opstilling mv.</t>
  </si>
  <si>
    <t>Tagdækning - APP-tagpap på flade eller skrå tage</t>
  </si>
  <si>
    <t>Tagdækning - sikkerhed ved bitumen og asfaltmat</t>
  </si>
  <si>
    <t>Tagdækning, isolering og faldopbygning</t>
  </si>
  <si>
    <t>Teleskoplæsser - Certifikat</t>
  </si>
  <si>
    <t>Den serviceorienterede medarbejder</t>
  </si>
  <si>
    <t>Ernæring og sundhed</t>
  </si>
  <si>
    <t>Fødevaresikkerhed</t>
  </si>
  <si>
    <t>Økologi og bæredygtighed</t>
  </si>
  <si>
    <t>Projektledelse</t>
  </si>
  <si>
    <t xml:space="preserve">Samarbejde med pårørende </t>
  </si>
  <si>
    <t>Business Controlling</t>
  </si>
  <si>
    <t>Byplanlægger-kursus</t>
  </si>
  <si>
    <t>Revit-arkitektur</t>
  </si>
  <si>
    <t>IT og teletekni</t>
  </si>
  <si>
    <t>Specialistene Acadmy</t>
  </si>
  <si>
    <t>Elevatorteknik 1-2, skakt, stol og drivmaskinrum</t>
  </si>
  <si>
    <t>Bæredygtighed og miljø ved afvikling af events</t>
  </si>
  <si>
    <t>Bæredygtigt indkøb</t>
  </si>
  <si>
    <t>Cirkulær forretningsforståelse - adm. medarbejdere</t>
  </si>
  <si>
    <t>Introduktion til ESG og ESG-rapportering</t>
  </si>
  <si>
    <t>Introduktion til virksomhedens klimaregnskab</t>
  </si>
  <si>
    <t>Kommunikation i en bæredygtig virksomhed</t>
  </si>
  <si>
    <t>Lean-kortlægning i værdistrøm i administration</t>
  </si>
  <si>
    <t>Ledelse af forandringsprocesser</t>
  </si>
  <si>
    <t xml:space="preserve">Virksomhedens ESG-rapportering </t>
  </si>
  <si>
    <t xml:space="preserve">Virksomhedens klimaregnskab </t>
  </si>
  <si>
    <t>Værdiskabende optimering af arbejdsprocesser</t>
  </si>
  <si>
    <t>Kalkulation i køkkenet - trin 1</t>
  </si>
  <si>
    <t>Måltidsplanlægning 1</t>
  </si>
  <si>
    <t>Bæredygtighed i storkøkkener</t>
  </si>
  <si>
    <t>Plantefars i professionelle køkkener</t>
  </si>
  <si>
    <t>Mere grønt i kendte retter i professionelle køkkener</t>
  </si>
  <si>
    <t>Grønt smørrebrød i professionelle køkkener</t>
  </si>
  <si>
    <t>Nivellering</t>
  </si>
  <si>
    <t>Grundlæggende privatforsikring - salg og rådgivning (3.58)</t>
  </si>
  <si>
    <t>Grundlæggende erhvervsforsikring - salg g rådgivning (3.34)</t>
  </si>
  <si>
    <t>Grundlæggende personforsikring (3.24)</t>
  </si>
  <si>
    <t>Efteruddannelsesprøven (EUP)</t>
  </si>
  <si>
    <t xml:space="preserve">Anerkendende kommunikation i omsorgsarbejdet, </t>
  </si>
  <si>
    <t>Pædagogmedhjælpere i daginstitutioner som F/I</t>
  </si>
  <si>
    <t>Praktisk hjælp til ældre</t>
  </si>
  <si>
    <t xml:space="preserve">Tidlig opsporing af sygdomstegn </t>
  </si>
  <si>
    <t xml:space="preserve">Magt og Omsorg </t>
  </si>
  <si>
    <t xml:space="preserve">Arbejde med ældre i eget hjem </t>
  </si>
  <si>
    <t xml:space="preserve">Kvalitet i offentlige velfærdsydelse </t>
  </si>
  <si>
    <t xml:space="preserve">Introduktion til SOSU-brancheområdet F/I </t>
  </si>
  <si>
    <t xml:space="preserve">Ergonomi inden for ufaglærte og faglærte job F/I </t>
  </si>
  <si>
    <t xml:space="preserve">Fagunderstøttende dansk F/I </t>
  </si>
  <si>
    <t>Arbejdet som omsorgshjælper</t>
  </si>
  <si>
    <t>Multikompleksitet i social og sundhedsfaglig praksis</t>
  </si>
  <si>
    <t>Sygepleje i den palliative indsats - Niveau 1</t>
  </si>
  <si>
    <t>Fremstilling af sterile lægemidler, Steril 1</t>
  </si>
  <si>
    <t>Innovativ praksis</t>
  </si>
  <si>
    <t>Vf2</t>
  </si>
  <si>
    <t>Vf5</t>
  </si>
  <si>
    <t>Professionel praksis</t>
  </si>
  <si>
    <t>Ob1</t>
  </si>
  <si>
    <t>Arbejde som omsorgshjælper</t>
  </si>
  <si>
    <t xml:space="preserve">Sundhedspædagogik i omsorgsarbejdet </t>
  </si>
  <si>
    <t>Logistik og samarbejde</t>
  </si>
  <si>
    <t>Processer og råvarer i levnedsmiddelindustrien</t>
  </si>
  <si>
    <t>Produktionshygiejne - operatører fødevareindustri</t>
  </si>
  <si>
    <t>Styring og Regulering</t>
  </si>
  <si>
    <t>Fremstilling af steril batch, Steril 2</t>
  </si>
  <si>
    <t>Grundlæggende el-lære for operatører - DC</t>
  </si>
  <si>
    <t>HACCP/egenkontrol  - operatører i fødevareindustri</t>
  </si>
  <si>
    <t>Service</t>
  </si>
  <si>
    <t>Operativ cariesterapi</t>
  </si>
  <si>
    <t>Ortodonti-kursus</t>
  </si>
  <si>
    <t>Pædodonti-kursus</t>
  </si>
  <si>
    <t>Ikke-kirurgisk paradontalbehandling</t>
  </si>
  <si>
    <t xml:space="preserve">Sikkerhed ved arbejde med asbestholdige materialer </t>
  </si>
  <si>
    <t xml:space="preserve">Arbejdsmiljø i sosu-arbejdet, etik og adfærd </t>
  </si>
  <si>
    <t>Tårnkran og fastopstillede kraner</t>
  </si>
  <si>
    <t>Personlig sikkerhed ved arbjede med epoxy</t>
  </si>
  <si>
    <t>Kloakering - etablering af rottespærer</t>
  </si>
  <si>
    <t xml:space="preserve">Systemstilladser - opstilling </t>
  </si>
  <si>
    <t>Måleteknik for operatører</t>
  </si>
  <si>
    <t>Anvendelse af motorsav 1</t>
  </si>
  <si>
    <t>På vej mod SOSU basis</t>
  </si>
  <si>
    <t>ADR grund- og specialiseringskursus - Klasse 1</t>
  </si>
  <si>
    <t xml:space="preserve">Kranbasis, suppleret med samløft med kraner </t>
  </si>
  <si>
    <t>Mobile kraner &gt;8-30 tm_med integreret kranbasis</t>
  </si>
  <si>
    <t>Mobile kraner &gt;30 tonsmeter</t>
  </si>
  <si>
    <t>LCA efteruddannelsesforløb</t>
  </si>
  <si>
    <t>Microsoft Dynamics 365 Fundamentals Finance and Operations Apps (ERP) [MB-920T00]</t>
  </si>
  <si>
    <t>Mundtlig kommunikation som effektivt værktøj</t>
  </si>
  <si>
    <t>Power BI grundlæggende</t>
  </si>
  <si>
    <t>Trailerkort til personbil kat. B/E    (10-20 dage)</t>
  </si>
  <si>
    <t>Machine Learning inkl. Python &amp; Data Science</t>
  </si>
  <si>
    <t>Microsoft 365 &amp; Windows Server 2019 inkl. Microsoft Azure-AD &amp; IT-sikkerhed</t>
  </si>
  <si>
    <t>Microsoft 365, Microsoft Azure &amp; IT-sikkerhed</t>
  </si>
  <si>
    <t>Python Programmering for begyndere</t>
  </si>
  <si>
    <t>Lønkursus - ny inden for lønbehandling</t>
  </si>
  <si>
    <t xml:space="preserve">Lønkursus - for den erfarne lønbogholder </t>
  </si>
  <si>
    <t>Kursus i anlæggelse af perifert venekateter og blodprøvetagning</t>
  </si>
  <si>
    <t>Bliv  Kostvejleder/online</t>
  </si>
  <si>
    <t>Prøv dig selv af som ferievikar inden for social- og sundhedsområdet</t>
  </si>
  <si>
    <t>NR.</t>
  </si>
  <si>
    <t xml:space="preserve">Erhvervsgruppe 
</t>
  </si>
  <si>
    <t>Kode</t>
  </si>
  <si>
    <t>Kursustitel</t>
  </si>
  <si>
    <t>Type</t>
  </si>
  <si>
    <t>Sikkerhed ved udførelse af taknisk isolering</t>
  </si>
  <si>
    <t xml:space="preserve">Teknisk isolering pvc folie trin 1 </t>
  </si>
  <si>
    <t>Kulturafstemt kommunikation i salg og service</t>
  </si>
  <si>
    <t>Møde- og webinartilrettelæggelse</t>
  </si>
  <si>
    <t>Rengøringsudstyr og -metoder</t>
  </si>
  <si>
    <t>Sorg- og krisearbejde i omsorgs- og pæd. område</t>
  </si>
  <si>
    <t>Vagt, sikkerhed og overvågning</t>
  </si>
  <si>
    <t xml:space="preserve">Anerkendende kommunikation i omsorgsarbejdet </t>
  </si>
  <si>
    <t>Ikke-behandlingskrævende liggende patientbefordring</t>
  </si>
  <si>
    <t>Mentalisering i omsorgs- og relationsarbejde</t>
  </si>
  <si>
    <t>Neuropædagogik som redskab i pædagogisk arbejde</t>
  </si>
  <si>
    <t>Sårbehandling, behandlingskrævende sår</t>
  </si>
  <si>
    <t>Positivliste for den regionale uddannelsespulje for RAR Sjælland, gældende fra 1.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</si>
</sst>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  <font>
      <u/>
      <sz val="10"/>
      <color theme="10"/>
      <name val="MS Sans Serif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  <scheme val="minor"/>
    </font>
    <font>
      <sz val="10"/>
      <color rgb="FF030304"/>
      <name val="Calibri"/>
      <family val="2"/>
      <scheme val="minor"/>
    </font>
    <font>
      <sz val="10"/>
      <color indexed="8"/>
      <name val="Arial"/>
      <family val="2"/>
    </font>
    <font>
      <sz val="10"/>
      <color rgb="FF444444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3">
    <xf numFmtId="0" fontId="0" fillId="0" borderId="0">
      <alignment wrapText="1"/>
    </xf>
    <xf numFmtId="0" fontId="4" fillId="0" borderId="0" applyNumberFormat="0" applyFill="0" applyBorder="0" applyAlignment="0" applyProtection="0"/>
    <xf numFmtId="0" fontId="3" fillId="2" borderId="2" applyNumberFormat="0" applyAlignment="0" applyProtection="0"/>
    <xf numFmtId="0" fontId="3" fillId="3" borderId="0" applyNumberFormat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2" fillId="0" borderId="0"/>
    <xf numFmtId="0" fontId="9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>
      <alignment wrapText="1"/>
    </xf>
    <xf numFmtId="0" fontId="3" fillId="3" borderId="0" xfId="3" applyAlignment="1">
      <alignment wrapText="1"/>
    </xf>
    <xf numFmtId="0" fontId="0" fillId="0" borderId="0" xfId="0">
      <alignment wrapText="1"/>
    </xf>
    <xf numFmtId="0" fontId="0" fillId="0" borderId="0" xfId="0">
      <alignment wrapText="1"/>
    </xf>
    <xf numFmtId="0" fontId="22" fillId="4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left" wrapText="1"/>
    </xf>
    <xf numFmtId="0" fontId="6" fillId="5" borderId="1" xfId="4" applyFont="1" applyFill="1" applyBorder="1"/>
    <xf numFmtId="0" fontId="6" fillId="5" borderId="1" xfId="4" applyFont="1" applyFill="1" applyBorder="1" applyAlignment="1">
      <alignment wrapText="1"/>
    </xf>
    <xf numFmtId="0" fontId="6" fillId="5" borderId="1" xfId="4" applyFont="1" applyFill="1" applyBorder="1" applyAlignment="1">
      <alignment horizontal="left"/>
    </xf>
    <xf numFmtId="1" fontId="6" fillId="5" borderId="1" xfId="4" applyNumberFormat="1" applyFont="1" applyFill="1" applyBorder="1"/>
    <xf numFmtId="0" fontId="6" fillId="5" borderId="1" xfId="4" applyFont="1" applyFill="1" applyBorder="1" applyAlignment="1"/>
    <xf numFmtId="0" fontId="17" fillId="5" borderId="1" xfId="4" applyFont="1" applyFill="1" applyBorder="1"/>
    <xf numFmtId="0" fontId="6" fillId="5" borderId="1" xfId="0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right"/>
    </xf>
    <xf numFmtId="1" fontId="0" fillId="5" borderId="1" xfId="0" applyNumberFormat="1" applyFont="1" applyFill="1" applyBorder="1" applyAlignment="1"/>
    <xf numFmtId="0" fontId="0" fillId="5" borderId="1" xfId="0" applyFont="1" applyFill="1" applyBorder="1">
      <alignment wrapText="1"/>
    </xf>
    <xf numFmtId="0" fontId="6" fillId="5" borderId="1" xfId="0" applyFont="1" applyFill="1" applyBorder="1" applyAlignment="1"/>
    <xf numFmtId="1" fontId="6" fillId="5" borderId="1" xfId="0" applyNumberFormat="1" applyFont="1" applyFill="1" applyBorder="1" applyAlignment="1"/>
    <xf numFmtId="0" fontId="6" fillId="5" borderId="1" xfId="4" applyFont="1" applyFill="1" applyBorder="1" applyAlignment="1">
      <alignment horizontal="left" wrapText="1"/>
    </xf>
    <xf numFmtId="1" fontId="6" fillId="5" borderId="1" xfId="4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right"/>
    </xf>
    <xf numFmtId="0" fontId="6" fillId="5" borderId="1" xfId="4" applyFont="1" applyFill="1" applyBorder="1" applyAlignment="1">
      <alignment vertical="top"/>
    </xf>
    <xf numFmtId="0" fontId="21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right" wrapText="1"/>
    </xf>
    <xf numFmtId="164" fontId="6" fillId="5" borderId="1" xfId="0" applyNumberFormat="1" applyFont="1" applyFill="1" applyBorder="1" applyAlignment="1"/>
    <xf numFmtId="0" fontId="0" fillId="5" borderId="1" xfId="0" applyFont="1" applyFill="1" applyBorder="1" applyAlignment="1">
      <alignment horizontal="left"/>
    </xf>
    <xf numFmtId="1" fontId="0" fillId="5" borderId="1" xfId="0" applyNumberFormat="1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164" fontId="6" fillId="5" borderId="1" xfId="4" applyNumberFormat="1" applyFont="1" applyFill="1" applyBorder="1"/>
    <xf numFmtId="0" fontId="10" fillId="5" borderId="1" xfId="47" applyFont="1" applyFill="1" applyBorder="1"/>
    <xf numFmtId="0" fontId="6" fillId="5" borderId="1" xfId="4" applyFont="1" applyFill="1" applyBorder="1" applyAlignment="1">
      <alignment vertical="center"/>
    </xf>
    <xf numFmtId="0" fontId="0" fillId="6" borderId="1" xfId="0" applyFont="1" applyFill="1" applyBorder="1" applyAlignment="1">
      <alignment horizontal="left" wrapText="1"/>
    </xf>
    <xf numFmtId="0" fontId="6" fillId="6" borderId="1" xfId="0" applyFont="1" applyFill="1" applyBorder="1" applyAlignment="1"/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left"/>
    </xf>
    <xf numFmtId="1" fontId="6" fillId="6" borderId="1" xfId="0" applyNumberFormat="1" applyFont="1" applyFill="1" applyBorder="1" applyAlignment="1"/>
    <xf numFmtId="164" fontId="6" fillId="6" borderId="1" xfId="0" applyNumberFormat="1" applyFont="1" applyFill="1" applyBorder="1" applyAlignment="1"/>
    <xf numFmtId="0" fontId="6" fillId="6" borderId="1" xfId="4" applyFont="1" applyFill="1" applyBorder="1" applyAlignment="1">
      <alignment horizontal="left"/>
    </xf>
    <xf numFmtId="0" fontId="6" fillId="6" borderId="1" xfId="4" applyFont="1" applyFill="1" applyBorder="1" applyAlignment="1">
      <alignment horizontal="left" wrapText="1"/>
    </xf>
    <xf numFmtId="0" fontId="6" fillId="6" borderId="1" xfId="4" applyFont="1" applyFill="1" applyBorder="1" applyAlignment="1"/>
    <xf numFmtId="1" fontId="6" fillId="6" borderId="1" xfId="4" applyNumberFormat="1" applyFont="1" applyFill="1" applyBorder="1" applyAlignment="1">
      <alignment horizontal="right"/>
    </xf>
    <xf numFmtId="0" fontId="6" fillId="6" borderId="1" xfId="4" applyFont="1" applyFill="1" applyBorder="1" applyAlignment="1">
      <alignment horizontal="center"/>
    </xf>
    <xf numFmtId="0" fontId="6" fillId="6" borderId="1" xfId="4" applyFont="1" applyFill="1" applyBorder="1" applyAlignment="1">
      <alignment wrapText="1"/>
    </xf>
    <xf numFmtId="0" fontId="6" fillId="6" borderId="1" xfId="4" applyFont="1" applyFill="1" applyBorder="1"/>
    <xf numFmtId="1" fontId="6" fillId="6" borderId="1" xfId="4" applyNumberFormat="1" applyFont="1" applyFill="1" applyBorder="1"/>
    <xf numFmtId="0" fontId="8" fillId="7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right"/>
    </xf>
    <xf numFmtId="0" fontId="8" fillId="7" borderId="1" xfId="0" applyFont="1" applyFill="1" applyBorder="1" applyAlignment="1"/>
    <xf numFmtId="0" fontId="8" fillId="6" borderId="1" xfId="0" applyFont="1" applyFill="1" applyBorder="1" applyAlignment="1">
      <alignment wrapText="1"/>
    </xf>
    <xf numFmtId="0" fontId="6" fillId="6" borderId="1" xfId="4" applyFont="1" applyFill="1" applyBorder="1" applyAlignment="1">
      <alignment vertical="top"/>
    </xf>
    <xf numFmtId="0" fontId="6" fillId="6" borderId="1" xfId="0" applyFont="1" applyFill="1" applyBorder="1" applyAlignment="1">
      <alignment horizontal="right"/>
    </xf>
    <xf numFmtId="0" fontId="6" fillId="5" borderId="1" xfId="0" applyNumberFormat="1" applyFont="1" applyFill="1" applyBorder="1" applyAlignment="1">
      <alignment horizontal="right"/>
    </xf>
    <xf numFmtId="0" fontId="10" fillId="5" borderId="1" xfId="5" applyFont="1" applyFill="1" applyBorder="1" applyAlignment="1">
      <alignment horizontal="right" wrapText="1"/>
    </xf>
    <xf numFmtId="0" fontId="8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left"/>
    </xf>
    <xf numFmtId="0" fontId="8" fillId="8" borderId="1" xfId="0" applyFont="1" applyFill="1" applyBorder="1" applyAlignment="1"/>
    <xf numFmtId="0" fontId="8" fillId="8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left" wrapText="1"/>
    </xf>
    <xf numFmtId="1" fontId="6" fillId="5" borderId="1" xfId="0" applyNumberFormat="1" applyFont="1" applyFill="1" applyBorder="1" applyAlignment="1">
      <alignment wrapText="1"/>
    </xf>
    <xf numFmtId="0" fontId="20" fillId="5" borderId="1" xfId="0" applyFont="1" applyFill="1" applyBorder="1" applyAlignment="1">
      <alignment wrapText="1"/>
    </xf>
    <xf numFmtId="0" fontId="10" fillId="5" borderId="1" xfId="5" applyFont="1" applyFill="1" applyBorder="1" applyAlignment="1">
      <alignment wrapText="1"/>
    </xf>
    <xf numFmtId="164" fontId="6" fillId="6" borderId="1" xfId="4" applyNumberFormat="1" applyFont="1" applyFill="1" applyBorder="1"/>
    <xf numFmtId="0" fontId="18" fillId="5" borderId="1" xfId="4" applyFont="1" applyFill="1" applyBorder="1" applyAlignment="1">
      <alignment horizontal="left" wrapText="1"/>
    </xf>
    <xf numFmtId="1" fontId="6" fillId="6" borderId="1" xfId="0" applyNumberFormat="1" applyFont="1" applyFill="1" applyBorder="1" applyAlignment="1">
      <alignment horizontal="right"/>
    </xf>
    <xf numFmtId="0" fontId="18" fillId="5" borderId="1" xfId="0" applyFont="1" applyFill="1" applyBorder="1" applyAlignment="1"/>
    <xf numFmtId="1" fontId="6" fillId="5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0" fontId="0" fillId="6" borderId="1" xfId="0" applyFill="1" applyBorder="1">
      <alignment wrapText="1"/>
    </xf>
    <xf numFmtId="0" fontId="0" fillId="6" borderId="1" xfId="3" applyFont="1" applyFill="1" applyBorder="1" applyAlignment="1">
      <alignment wrapText="1"/>
    </xf>
    <xf numFmtId="0" fontId="23" fillId="4" borderId="0" xfId="3" applyFont="1" applyFill="1" applyBorder="1" applyAlignment="1">
      <alignment vertical="top" wrapText="1"/>
    </xf>
  </cellXfs>
  <cellStyles count="143">
    <cellStyle name="20 % - Farve3" xfId="3" builtinId="38" customBuiltin="1"/>
    <cellStyle name="Bemærk!" xfId="2" builtinId="10" customBuiltin="1"/>
    <cellStyle name="Link" xfId="1" builtinId="8" customBuiltin="1"/>
    <cellStyle name="Link 10" xfId="28"/>
    <cellStyle name="Link 11" xfId="47"/>
    <cellStyle name="Link 2" xfId="5"/>
    <cellStyle name="Link 2 2" xfId="19"/>
    <cellStyle name="Link 2 2 2" xfId="21"/>
    <cellStyle name="Link 2 3" xfId="66"/>
    <cellStyle name="Link 2 4" xfId="14"/>
    <cellStyle name="Link 2_skoler" xfId="22"/>
    <cellStyle name="Link 3" xfId="17"/>
    <cellStyle name="Link 4" xfId="18"/>
    <cellStyle name="Link 5" xfId="23"/>
    <cellStyle name="Link 6" xfId="24"/>
    <cellStyle name="Link 7" xfId="25"/>
    <cellStyle name="Link 8" xfId="26"/>
    <cellStyle name="Link 9" xfId="27"/>
    <cellStyle name="Normal" xfId="0" builtinId="0" customBuiltin="1"/>
    <cellStyle name="Normal 10" xfId="87"/>
    <cellStyle name="Normal 11" xfId="88"/>
    <cellStyle name="Normal 11 2" xfId="89"/>
    <cellStyle name="Normal 11 2 2" xfId="142"/>
    <cellStyle name="Normal 11 3" xfId="141"/>
    <cellStyle name="Normal 12" xfId="90"/>
    <cellStyle name="Normal 13" xfId="91"/>
    <cellStyle name="Normal 2" xfId="4"/>
    <cellStyle name="Normal 2 2" xfId="7"/>
    <cellStyle name="Normal 3" xfId="8"/>
    <cellStyle name="Normal 4" xfId="9"/>
    <cellStyle name="Normal 4 10" xfId="93"/>
    <cellStyle name="Normal 4 2" xfId="16"/>
    <cellStyle name="Normal 4 2 2" xfId="36"/>
    <cellStyle name="Normal 4 2 2 2" xfId="46"/>
    <cellStyle name="Normal 4 2 2 2 2" xfId="115"/>
    <cellStyle name="Normal 4 2 2 3" xfId="57"/>
    <cellStyle name="Normal 4 2 2 3 2" xfId="125"/>
    <cellStyle name="Normal 4 2 2 4" xfId="86"/>
    <cellStyle name="Normal 4 2 2 4 2" xfId="140"/>
    <cellStyle name="Normal 4 2 2 5" xfId="105"/>
    <cellStyle name="Normal 4 2 2_Liste over stillingsbetegnelser" xfId="69"/>
    <cellStyle name="Normal 4 2 3" xfId="42"/>
    <cellStyle name="Normal 4 2 3 2" xfId="111"/>
    <cellStyle name="Normal 4 2 4" xfId="53"/>
    <cellStyle name="Normal 4 2 4 2" xfId="121"/>
    <cellStyle name="Normal 4 2 5" xfId="64"/>
    <cellStyle name="Normal 4 2 5 2" xfId="131"/>
    <cellStyle name="Normal 4 2 6" xfId="82"/>
    <cellStyle name="Normal 4 2 6 2" xfId="136"/>
    <cellStyle name="Normal 4 2 7" xfId="98"/>
    <cellStyle name="Normal 4 2_Liste over stillingsbetegnelser" xfId="68"/>
    <cellStyle name="Normal 4 3" xfId="30"/>
    <cellStyle name="Normal 4 3 2" xfId="40"/>
    <cellStyle name="Normal 4 3 2 2" xfId="109"/>
    <cellStyle name="Normal 4 3 3" xfId="51"/>
    <cellStyle name="Normal 4 3 3 2" xfId="119"/>
    <cellStyle name="Normal 4 3 4" xfId="62"/>
    <cellStyle name="Normal 4 3 4 2" xfId="129"/>
    <cellStyle name="Normal 4 3 5" xfId="84"/>
    <cellStyle name="Normal 4 3 5 2" xfId="138"/>
    <cellStyle name="Normal 4 3 6" xfId="101"/>
    <cellStyle name="Normal 4 3_Liste over stillingsbetegnelser" xfId="70"/>
    <cellStyle name="Normal 4 4" xfId="34"/>
    <cellStyle name="Normal 4 4 2" xfId="44"/>
    <cellStyle name="Normal 4 4 2 2" xfId="113"/>
    <cellStyle name="Normal 4 4 3" xfId="55"/>
    <cellStyle name="Normal 4 4 3 2" xfId="123"/>
    <cellStyle name="Normal 4 4 4" xfId="103"/>
    <cellStyle name="Normal 4 5" xfId="38"/>
    <cellStyle name="Normal 4 5 2" xfId="107"/>
    <cellStyle name="Normal 4 6" xfId="49"/>
    <cellStyle name="Normal 4 6 2" xfId="117"/>
    <cellStyle name="Normal 4 7" xfId="60"/>
    <cellStyle name="Normal 4 7 2" xfId="127"/>
    <cellStyle name="Normal 4 8" xfId="13"/>
    <cellStyle name="Normal 4 8 2" xfId="96"/>
    <cellStyle name="Normal 4 9" xfId="78"/>
    <cellStyle name="Normal 4 9 2" xfId="133"/>
    <cellStyle name="Normal 4_Liste over stillingsbetegnelser" xfId="67"/>
    <cellStyle name="Normal 5" xfId="6"/>
    <cellStyle name="Normal 5 2" xfId="20"/>
    <cellStyle name="Normal 5 2 2" xfId="39"/>
    <cellStyle name="Normal 5 2 2 2" xfId="108"/>
    <cellStyle name="Normal 5 2 3" xfId="50"/>
    <cellStyle name="Normal 5 2 3 2" xfId="118"/>
    <cellStyle name="Normal 5 2 4" xfId="61"/>
    <cellStyle name="Normal 5 2 4 2" xfId="128"/>
    <cellStyle name="Normal 5 2 5" xfId="83"/>
    <cellStyle name="Normal 5 2 5 2" xfId="137"/>
    <cellStyle name="Normal 5 2 6" xfId="99"/>
    <cellStyle name="Normal 5 2_Liste over stillingsbetegnelser" xfId="72"/>
    <cellStyle name="Normal 5 3" xfId="29"/>
    <cellStyle name="Normal 5 3 2" xfId="43"/>
    <cellStyle name="Normal 5 3 2 2" xfId="112"/>
    <cellStyle name="Normal 5 3 3" xfId="54"/>
    <cellStyle name="Normal 5 3 3 2" xfId="122"/>
    <cellStyle name="Normal 5 3 4" xfId="100"/>
    <cellStyle name="Normal 5 4" xfId="37"/>
    <cellStyle name="Normal 5 4 2" xfId="106"/>
    <cellStyle name="Normal 5 5" xfId="48"/>
    <cellStyle name="Normal 5 5 2" xfId="116"/>
    <cellStyle name="Normal 5 6" xfId="59"/>
    <cellStyle name="Normal 5 6 2" xfId="126"/>
    <cellStyle name="Normal 5 7" xfId="12"/>
    <cellStyle name="Normal 5 7 2" xfId="95"/>
    <cellStyle name="Normal 5 8" xfId="80"/>
    <cellStyle name="Normal 5 8 2" xfId="134"/>
    <cellStyle name="Normal 5 9" xfId="92"/>
    <cellStyle name="Normal 5_Liste over stillingsbetegnelser" xfId="71"/>
    <cellStyle name="Normal 6" xfId="11"/>
    <cellStyle name="Normal 6 2" xfId="15"/>
    <cellStyle name="Normal 6 2 2" xfId="65"/>
    <cellStyle name="Normal 6 2 3" xfId="97"/>
    <cellStyle name="Normal 6 3" xfId="31"/>
    <cellStyle name="Normal 6 4" xfId="58"/>
    <cellStyle name="Normal 6_Liste over stillingsbetegnelser" xfId="73"/>
    <cellStyle name="Normal 7" xfId="33"/>
    <cellStyle name="Normal 7 2" xfId="35"/>
    <cellStyle name="Normal 7 2 2" xfId="45"/>
    <cellStyle name="Normal 7 2 2 2" xfId="114"/>
    <cellStyle name="Normal 7 2 3" xfId="56"/>
    <cellStyle name="Normal 7 2 3 2" xfId="124"/>
    <cellStyle name="Normal 7 2 4" xfId="85"/>
    <cellStyle name="Normal 7 2 4 2" xfId="139"/>
    <cellStyle name="Normal 7 2 5" xfId="104"/>
    <cellStyle name="Normal 7 2_Liste over stillingsbetegnelser" xfId="75"/>
    <cellStyle name="Normal 7 3" xfId="41"/>
    <cellStyle name="Normal 7 3 2" xfId="110"/>
    <cellStyle name="Normal 7 4" xfId="52"/>
    <cellStyle name="Normal 7 4 2" xfId="120"/>
    <cellStyle name="Normal 7 5" xfId="63"/>
    <cellStyle name="Normal 7 5 2" xfId="130"/>
    <cellStyle name="Normal 7 6" xfId="81"/>
    <cellStyle name="Normal 7 6 2" xfId="135"/>
    <cellStyle name="Normal 7 7" xfId="102"/>
    <cellStyle name="Normal 7_Liste over stillingsbetegnelser" xfId="74"/>
    <cellStyle name="Normal 8" xfId="10"/>
    <cellStyle name="Normal 8 2" xfId="94"/>
    <cellStyle name="Normal 9" xfId="77"/>
    <cellStyle name="Normal 9 2" xfId="132"/>
    <cellStyle name="Procent 2" xfId="32"/>
    <cellStyle name="Procent 2 2" xfId="76"/>
    <cellStyle name="Procent 2 3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02"/>
  <sheetViews>
    <sheetView tabSelected="1" zoomScale="79" zoomScaleNormal="79" workbookViewId="0">
      <pane ySplit="4" topLeftCell="A5" activePane="bottomLeft" state="frozen"/>
      <selection pane="bottomLeft" activeCell="K3" sqref="K3"/>
    </sheetView>
  </sheetViews>
  <sheetFormatPr defaultRowHeight="13" x14ac:dyDescent="0.3"/>
  <cols>
    <col min="1" max="1" width="5.59765625" style="3" customWidth="1"/>
    <col min="2" max="2" width="41.3984375" style="1" customWidth="1"/>
    <col min="3" max="3" width="65.296875" style="2" customWidth="1"/>
    <col min="4" max="4" width="8.09765625" style="2" customWidth="1"/>
    <col min="5" max="5" width="7.59765625" style="2" customWidth="1"/>
    <col min="6" max="6" width="10.09765625" style="2" customWidth="1"/>
    <col min="7" max="7" width="5.8984375" style="2" customWidth="1"/>
  </cols>
  <sheetData>
    <row r="1" spans="1:7" s="3" customFormat="1" x14ac:dyDescent="0.3">
      <c r="A1" s="73" t="s">
        <v>334</v>
      </c>
      <c r="B1" s="73"/>
      <c r="C1" s="73"/>
      <c r="D1" s="73"/>
      <c r="E1" s="73"/>
      <c r="F1" s="73"/>
      <c r="G1" s="73"/>
    </row>
    <row r="2" spans="1:7" s="3" customFormat="1" x14ac:dyDescent="0.3">
      <c r="A2" s="73"/>
      <c r="B2" s="73"/>
      <c r="C2" s="73"/>
      <c r="D2" s="73"/>
      <c r="E2" s="73"/>
      <c r="F2" s="73"/>
      <c r="G2" s="73"/>
    </row>
    <row r="3" spans="1:7" s="3" customFormat="1" x14ac:dyDescent="0.3">
      <c r="A3" s="73"/>
      <c r="B3" s="73"/>
      <c r="C3" s="73"/>
      <c r="D3" s="73"/>
      <c r="E3" s="73"/>
      <c r="F3" s="73"/>
      <c r="G3" s="73"/>
    </row>
    <row r="4" spans="1:7" ht="42" customHeight="1" x14ac:dyDescent="0.3">
      <c r="A4" s="4" t="s">
        <v>317</v>
      </c>
      <c r="B4" s="4" t="s">
        <v>318</v>
      </c>
      <c r="C4" s="4" t="s">
        <v>320</v>
      </c>
      <c r="D4" s="4" t="s">
        <v>321</v>
      </c>
      <c r="E4" s="4" t="s">
        <v>319</v>
      </c>
      <c r="F4" s="4" t="s">
        <v>0</v>
      </c>
      <c r="G4" s="4" t="s">
        <v>1</v>
      </c>
    </row>
    <row r="5" spans="1:7" x14ac:dyDescent="0.3">
      <c r="A5" s="5">
        <f>ROW(A1)</f>
        <v>1</v>
      </c>
      <c r="B5" s="6" t="s">
        <v>34</v>
      </c>
      <c r="C5" s="7" t="s">
        <v>229</v>
      </c>
      <c r="D5" s="8" t="s">
        <v>33</v>
      </c>
      <c r="E5" s="6"/>
      <c r="F5" s="9">
        <v>2</v>
      </c>
      <c r="G5" s="6"/>
    </row>
    <row r="6" spans="1:7" x14ac:dyDescent="0.3">
      <c r="A6" s="5">
        <f t="shared" ref="A6:A21" si="0">ROW(A2)</f>
        <v>2</v>
      </c>
      <c r="B6" s="10" t="s">
        <v>34</v>
      </c>
      <c r="C6" s="7" t="s">
        <v>37</v>
      </c>
      <c r="D6" s="8" t="s">
        <v>27</v>
      </c>
      <c r="E6" s="11"/>
      <c r="F6" s="9"/>
      <c r="G6" s="6">
        <v>5</v>
      </c>
    </row>
    <row r="7" spans="1:7" x14ac:dyDescent="0.3">
      <c r="A7" s="5">
        <f t="shared" si="0"/>
        <v>3</v>
      </c>
      <c r="B7" s="6" t="s">
        <v>34</v>
      </c>
      <c r="C7" s="7" t="s">
        <v>230</v>
      </c>
      <c r="D7" s="12" t="s">
        <v>17</v>
      </c>
      <c r="E7" s="6"/>
      <c r="F7" s="9">
        <v>50</v>
      </c>
      <c r="G7" s="6"/>
    </row>
    <row r="8" spans="1:7" x14ac:dyDescent="0.3">
      <c r="A8" s="5">
        <f t="shared" si="0"/>
        <v>4</v>
      </c>
      <c r="B8" s="13" t="s">
        <v>34</v>
      </c>
      <c r="C8" s="14" t="s">
        <v>235</v>
      </c>
      <c r="D8" s="8" t="s">
        <v>3</v>
      </c>
      <c r="E8" s="15">
        <v>49891</v>
      </c>
      <c r="F8" s="16">
        <v>2</v>
      </c>
      <c r="G8" s="17"/>
    </row>
    <row r="9" spans="1:7" x14ac:dyDescent="0.3">
      <c r="A9" s="5">
        <f t="shared" si="0"/>
        <v>5</v>
      </c>
      <c r="B9" s="13" t="s">
        <v>34</v>
      </c>
      <c r="C9" s="14" t="s">
        <v>236</v>
      </c>
      <c r="D9" s="8" t="s">
        <v>3</v>
      </c>
      <c r="E9" s="15">
        <v>49683</v>
      </c>
      <c r="F9" s="16">
        <v>2</v>
      </c>
      <c r="G9" s="17"/>
    </row>
    <row r="10" spans="1:7" x14ac:dyDescent="0.3">
      <c r="A10" s="5">
        <f t="shared" si="0"/>
        <v>6</v>
      </c>
      <c r="B10" s="13" t="s">
        <v>34</v>
      </c>
      <c r="C10" s="14" t="s">
        <v>237</v>
      </c>
      <c r="D10" s="8" t="s">
        <v>3</v>
      </c>
      <c r="E10" s="15">
        <v>49893</v>
      </c>
      <c r="F10" s="16">
        <v>2</v>
      </c>
      <c r="G10" s="17"/>
    </row>
    <row r="11" spans="1:7" x14ac:dyDescent="0.3">
      <c r="A11" s="5">
        <f>ROW(A7)</f>
        <v>7</v>
      </c>
      <c r="B11" s="6" t="s">
        <v>34</v>
      </c>
      <c r="C11" s="7" t="s">
        <v>53</v>
      </c>
      <c r="D11" s="12" t="s">
        <v>17</v>
      </c>
      <c r="E11" s="6"/>
      <c r="F11" s="6">
        <v>11</v>
      </c>
      <c r="G11" s="6"/>
    </row>
    <row r="12" spans="1:7" x14ac:dyDescent="0.3">
      <c r="A12" s="5">
        <f t="shared" si="0"/>
        <v>8</v>
      </c>
      <c r="B12" s="10" t="s">
        <v>34</v>
      </c>
      <c r="C12" s="7" t="s">
        <v>38</v>
      </c>
      <c r="D12" s="8" t="s">
        <v>27</v>
      </c>
      <c r="E12" s="11"/>
      <c r="F12" s="9"/>
      <c r="G12" s="6">
        <v>5</v>
      </c>
    </row>
    <row r="13" spans="1:7" x14ac:dyDescent="0.3">
      <c r="A13" s="5">
        <f t="shared" si="0"/>
        <v>9</v>
      </c>
      <c r="B13" s="18" t="s">
        <v>34</v>
      </c>
      <c r="C13" s="5" t="s">
        <v>25</v>
      </c>
      <c r="D13" s="12" t="s">
        <v>17</v>
      </c>
      <c r="E13" s="18"/>
      <c r="F13" s="19">
        <v>30</v>
      </c>
      <c r="G13" s="18"/>
    </row>
    <row r="14" spans="1:7" x14ac:dyDescent="0.3">
      <c r="A14" s="5">
        <f t="shared" si="0"/>
        <v>10</v>
      </c>
      <c r="B14" s="8" t="s">
        <v>34</v>
      </c>
      <c r="C14" s="20" t="s">
        <v>91</v>
      </c>
      <c r="D14" s="8" t="s">
        <v>3</v>
      </c>
      <c r="E14" s="10">
        <v>20996</v>
      </c>
      <c r="F14" s="21">
        <v>1</v>
      </c>
      <c r="G14" s="6"/>
    </row>
    <row r="15" spans="1:7" x14ac:dyDescent="0.3">
      <c r="A15" s="5">
        <f t="shared" si="0"/>
        <v>11</v>
      </c>
      <c r="B15" s="18" t="s">
        <v>34</v>
      </c>
      <c r="C15" s="22" t="s">
        <v>154</v>
      </c>
      <c r="D15" s="12" t="s">
        <v>27</v>
      </c>
      <c r="E15" s="55">
        <v>37385</v>
      </c>
      <c r="F15" s="19"/>
      <c r="G15" s="18">
        <v>10</v>
      </c>
    </row>
    <row r="16" spans="1:7" x14ac:dyDescent="0.3">
      <c r="A16" s="5">
        <f>ROW(A12)</f>
        <v>12</v>
      </c>
      <c r="B16" s="10" t="s">
        <v>34</v>
      </c>
      <c r="C16" s="7" t="s">
        <v>35</v>
      </c>
      <c r="D16" s="8" t="s">
        <v>27</v>
      </c>
      <c r="E16" s="11"/>
      <c r="F16" s="6"/>
      <c r="G16" s="6">
        <v>10</v>
      </c>
    </row>
    <row r="17" spans="1:7" x14ac:dyDescent="0.3">
      <c r="A17" s="5">
        <f t="shared" si="0"/>
        <v>13</v>
      </c>
      <c r="B17" s="18" t="s">
        <v>34</v>
      </c>
      <c r="C17" s="22" t="s">
        <v>155</v>
      </c>
      <c r="D17" s="12" t="s">
        <v>27</v>
      </c>
      <c r="E17" s="55">
        <v>37387</v>
      </c>
      <c r="F17" s="18"/>
      <c r="G17" s="18">
        <v>10</v>
      </c>
    </row>
    <row r="18" spans="1:7" x14ac:dyDescent="0.3">
      <c r="A18" s="5">
        <f t="shared" si="0"/>
        <v>14</v>
      </c>
      <c r="B18" s="18" t="s">
        <v>34</v>
      </c>
      <c r="C18" s="5" t="s">
        <v>24</v>
      </c>
      <c r="D18" s="12" t="s">
        <v>17</v>
      </c>
      <c r="E18" s="18"/>
      <c r="F18" s="18">
        <v>30</v>
      </c>
      <c r="G18" s="18"/>
    </row>
    <row r="19" spans="1:7" x14ac:dyDescent="0.3">
      <c r="A19" s="5">
        <f t="shared" si="0"/>
        <v>15</v>
      </c>
      <c r="B19" s="8" t="s">
        <v>34</v>
      </c>
      <c r="C19" s="20" t="s">
        <v>93</v>
      </c>
      <c r="D19" s="8" t="s">
        <v>3</v>
      </c>
      <c r="E19" s="10">
        <v>48012</v>
      </c>
      <c r="F19" s="21">
        <v>2</v>
      </c>
      <c r="G19" s="24"/>
    </row>
    <row r="20" spans="1:7" x14ac:dyDescent="0.3">
      <c r="A20" s="5">
        <f t="shared" si="0"/>
        <v>16</v>
      </c>
      <c r="B20" s="13" t="s">
        <v>34</v>
      </c>
      <c r="C20" s="14" t="s">
        <v>99</v>
      </c>
      <c r="D20" s="8" t="s">
        <v>3</v>
      </c>
      <c r="E20" s="15">
        <v>49785</v>
      </c>
      <c r="F20" s="13">
        <v>2</v>
      </c>
      <c r="G20" s="17"/>
    </row>
    <row r="21" spans="1:7" x14ac:dyDescent="0.3">
      <c r="A21" s="5">
        <f t="shared" si="0"/>
        <v>17</v>
      </c>
      <c r="B21" s="13" t="s">
        <v>34</v>
      </c>
      <c r="C21" s="14" t="s">
        <v>238</v>
      </c>
      <c r="D21" s="8" t="s">
        <v>3</v>
      </c>
      <c r="E21" s="15">
        <v>49990</v>
      </c>
      <c r="F21" s="13">
        <v>2</v>
      </c>
      <c r="G21" s="17"/>
    </row>
    <row r="22" spans="1:7" x14ac:dyDescent="0.3">
      <c r="A22" s="5">
        <f>ROW(A18)</f>
        <v>18</v>
      </c>
      <c r="B22" s="13" t="s">
        <v>34</v>
      </c>
      <c r="C22" s="14" t="s">
        <v>239</v>
      </c>
      <c r="D22" s="8" t="s">
        <v>3</v>
      </c>
      <c r="E22" s="15">
        <v>21058</v>
      </c>
      <c r="F22" s="13">
        <v>1</v>
      </c>
      <c r="G22" s="17"/>
    </row>
    <row r="23" spans="1:7" x14ac:dyDescent="0.3">
      <c r="A23" s="5">
        <f t="shared" ref="A23:A86" si="1">ROW(A19)</f>
        <v>19</v>
      </c>
      <c r="B23" s="13" t="s">
        <v>34</v>
      </c>
      <c r="C23" s="14" t="s">
        <v>240</v>
      </c>
      <c r="D23" s="8" t="s">
        <v>3</v>
      </c>
      <c r="E23" s="15">
        <v>20925</v>
      </c>
      <c r="F23" s="13">
        <v>2</v>
      </c>
      <c r="G23" s="17"/>
    </row>
    <row r="24" spans="1:7" x14ac:dyDescent="0.3">
      <c r="A24" s="5">
        <f t="shared" si="1"/>
        <v>20</v>
      </c>
      <c r="B24" s="6" t="s">
        <v>34</v>
      </c>
      <c r="C24" s="7" t="s">
        <v>303</v>
      </c>
      <c r="D24" s="12" t="s">
        <v>17</v>
      </c>
      <c r="E24" s="6"/>
      <c r="F24" s="6">
        <v>20</v>
      </c>
      <c r="G24" s="6"/>
    </row>
    <row r="25" spans="1:7" x14ac:dyDescent="0.3">
      <c r="A25" s="5">
        <f t="shared" si="1"/>
        <v>21</v>
      </c>
      <c r="B25" s="13" t="s">
        <v>34</v>
      </c>
      <c r="C25" s="14" t="s">
        <v>241</v>
      </c>
      <c r="D25" s="8" t="s">
        <v>3</v>
      </c>
      <c r="E25" s="15">
        <v>20971</v>
      </c>
      <c r="F25" s="13">
        <v>2</v>
      </c>
      <c r="G25" s="17"/>
    </row>
    <row r="26" spans="1:7" x14ac:dyDescent="0.3">
      <c r="A26" s="5">
        <f t="shared" si="1"/>
        <v>22</v>
      </c>
      <c r="B26" s="13" t="s">
        <v>34</v>
      </c>
      <c r="C26" s="14" t="s">
        <v>242</v>
      </c>
      <c r="D26" s="8" t="s">
        <v>3</v>
      </c>
      <c r="E26" s="15">
        <v>43572</v>
      </c>
      <c r="F26" s="13">
        <v>3</v>
      </c>
      <c r="G26" s="17"/>
    </row>
    <row r="27" spans="1:7" ht="26" x14ac:dyDescent="0.3">
      <c r="A27" s="5">
        <f t="shared" si="1"/>
        <v>23</v>
      </c>
      <c r="B27" s="6" t="s">
        <v>34</v>
      </c>
      <c r="C27" s="25" t="s">
        <v>304</v>
      </c>
      <c r="D27" s="12" t="s">
        <v>17</v>
      </c>
      <c r="E27" s="6"/>
      <c r="F27" s="9">
        <v>1</v>
      </c>
      <c r="G27" s="6"/>
    </row>
    <row r="28" spans="1:7" x14ac:dyDescent="0.3">
      <c r="A28" s="5">
        <f t="shared" si="1"/>
        <v>24</v>
      </c>
      <c r="B28" s="6" t="s">
        <v>34</v>
      </c>
      <c r="C28" s="7" t="s">
        <v>305</v>
      </c>
      <c r="D28" s="12" t="s">
        <v>17</v>
      </c>
      <c r="E28" s="6"/>
      <c r="F28" s="6">
        <v>2</v>
      </c>
      <c r="G28" s="6"/>
    </row>
    <row r="29" spans="1:7" x14ac:dyDescent="0.3">
      <c r="A29" s="5">
        <f t="shared" si="1"/>
        <v>25</v>
      </c>
      <c r="B29" s="8" t="s">
        <v>34</v>
      </c>
      <c r="C29" s="20" t="s">
        <v>92</v>
      </c>
      <c r="D29" s="8" t="s">
        <v>3</v>
      </c>
      <c r="E29" s="10">
        <v>48013</v>
      </c>
      <c r="F29" s="21">
        <v>2</v>
      </c>
      <c r="G29" s="24"/>
    </row>
    <row r="30" spans="1:7" x14ac:dyDescent="0.3">
      <c r="A30" s="5">
        <f t="shared" si="1"/>
        <v>26</v>
      </c>
      <c r="B30" s="18" t="s">
        <v>34</v>
      </c>
      <c r="C30" s="22" t="s">
        <v>157</v>
      </c>
      <c r="D30" s="12" t="s">
        <v>27</v>
      </c>
      <c r="E30" s="26"/>
      <c r="F30" s="18"/>
      <c r="G30" s="18">
        <v>10</v>
      </c>
    </row>
    <row r="31" spans="1:7" x14ac:dyDescent="0.3">
      <c r="A31" s="5">
        <f t="shared" si="1"/>
        <v>27</v>
      </c>
      <c r="B31" s="6" t="s">
        <v>34</v>
      </c>
      <c r="C31" s="7" t="s">
        <v>306</v>
      </c>
      <c r="D31" s="12" t="s">
        <v>17</v>
      </c>
      <c r="E31" s="6"/>
      <c r="F31" s="9">
        <v>3</v>
      </c>
      <c r="G31" s="6"/>
    </row>
    <row r="32" spans="1:7" x14ac:dyDescent="0.3">
      <c r="A32" s="5">
        <f t="shared" si="1"/>
        <v>28</v>
      </c>
      <c r="B32" s="13" t="s">
        <v>34</v>
      </c>
      <c r="C32" s="14" t="s">
        <v>227</v>
      </c>
      <c r="D32" s="8" t="s">
        <v>3</v>
      </c>
      <c r="E32" s="15">
        <v>49445</v>
      </c>
      <c r="F32" s="13">
        <v>3</v>
      </c>
      <c r="G32" s="17"/>
    </row>
    <row r="33" spans="1:7" x14ac:dyDescent="0.3">
      <c r="A33" s="5">
        <f t="shared" si="1"/>
        <v>29</v>
      </c>
      <c r="B33" s="18" t="s">
        <v>34</v>
      </c>
      <c r="C33" s="5" t="s">
        <v>20</v>
      </c>
      <c r="D33" s="12" t="s">
        <v>17</v>
      </c>
      <c r="E33" s="18"/>
      <c r="F33" s="18">
        <v>30</v>
      </c>
      <c r="G33" s="18"/>
    </row>
    <row r="34" spans="1:7" x14ac:dyDescent="0.3">
      <c r="A34" s="5">
        <f t="shared" si="1"/>
        <v>30</v>
      </c>
      <c r="B34" s="8" t="s">
        <v>34</v>
      </c>
      <c r="C34" s="20" t="s">
        <v>87</v>
      </c>
      <c r="D34" s="8" t="s">
        <v>3</v>
      </c>
      <c r="E34" s="10">
        <v>45988</v>
      </c>
      <c r="F34" s="21">
        <v>2</v>
      </c>
      <c r="G34" s="6"/>
    </row>
    <row r="35" spans="1:7" x14ac:dyDescent="0.3">
      <c r="A35" s="5">
        <f t="shared" si="1"/>
        <v>31</v>
      </c>
      <c r="B35" s="8" t="s">
        <v>34</v>
      </c>
      <c r="C35" s="20" t="s">
        <v>86</v>
      </c>
      <c r="D35" s="8" t="s">
        <v>3</v>
      </c>
      <c r="E35" s="10">
        <v>45987</v>
      </c>
      <c r="F35" s="21">
        <v>2</v>
      </c>
      <c r="G35" s="6"/>
    </row>
    <row r="36" spans="1:7" x14ac:dyDescent="0.3">
      <c r="A36" s="5">
        <f t="shared" si="1"/>
        <v>32</v>
      </c>
      <c r="B36" s="18" t="s">
        <v>34</v>
      </c>
      <c r="C36" s="22" t="s">
        <v>158</v>
      </c>
      <c r="D36" s="12" t="s">
        <v>27</v>
      </c>
      <c r="E36" s="23" t="s">
        <v>159</v>
      </c>
      <c r="F36" s="18"/>
      <c r="G36" s="18">
        <v>10</v>
      </c>
    </row>
    <row r="37" spans="1:7" x14ac:dyDescent="0.3">
      <c r="A37" s="5">
        <f t="shared" si="1"/>
        <v>33</v>
      </c>
      <c r="B37" s="6" t="s">
        <v>34</v>
      </c>
      <c r="C37" s="7" t="s">
        <v>231</v>
      </c>
      <c r="D37" s="12" t="s">
        <v>17</v>
      </c>
      <c r="E37" s="6"/>
      <c r="F37" s="6">
        <v>65</v>
      </c>
      <c r="G37" s="6"/>
    </row>
    <row r="38" spans="1:7" x14ac:dyDescent="0.3">
      <c r="A38" s="5">
        <f t="shared" si="1"/>
        <v>34</v>
      </c>
      <c r="B38" s="8" t="s">
        <v>34</v>
      </c>
      <c r="C38" s="20" t="s">
        <v>85</v>
      </c>
      <c r="D38" s="8" t="s">
        <v>3</v>
      </c>
      <c r="E38" s="10">
        <v>45989</v>
      </c>
      <c r="F38" s="21">
        <v>2</v>
      </c>
      <c r="G38" s="6"/>
    </row>
    <row r="39" spans="1:7" x14ac:dyDescent="0.3">
      <c r="A39" s="5">
        <f t="shared" si="1"/>
        <v>35</v>
      </c>
      <c r="B39" s="13" t="s">
        <v>34</v>
      </c>
      <c r="C39" s="14" t="s">
        <v>243</v>
      </c>
      <c r="D39" s="8" t="s">
        <v>3</v>
      </c>
      <c r="E39" s="15">
        <v>21096</v>
      </c>
      <c r="F39" s="13">
        <v>2</v>
      </c>
      <c r="G39" s="17"/>
    </row>
    <row r="40" spans="1:7" x14ac:dyDescent="0.3">
      <c r="A40" s="5">
        <f t="shared" si="1"/>
        <v>36</v>
      </c>
      <c r="B40" s="13" t="s">
        <v>34</v>
      </c>
      <c r="C40" s="14" t="s">
        <v>244</v>
      </c>
      <c r="D40" s="8" t="s">
        <v>3</v>
      </c>
      <c r="E40" s="15">
        <v>21097</v>
      </c>
      <c r="F40" s="13">
        <v>2</v>
      </c>
      <c r="G40" s="17"/>
    </row>
    <row r="41" spans="1:7" x14ac:dyDescent="0.3">
      <c r="A41" s="5">
        <f t="shared" si="1"/>
        <v>37</v>
      </c>
      <c r="B41" s="10" t="s">
        <v>34</v>
      </c>
      <c r="C41" s="7" t="s">
        <v>39</v>
      </c>
      <c r="D41" s="8" t="s">
        <v>27</v>
      </c>
      <c r="E41" s="11"/>
      <c r="F41" s="6"/>
      <c r="G41" s="6">
        <v>5</v>
      </c>
    </row>
    <row r="42" spans="1:7" x14ac:dyDescent="0.3">
      <c r="A42" s="5">
        <f t="shared" si="1"/>
        <v>38</v>
      </c>
      <c r="B42" s="10" t="s">
        <v>34</v>
      </c>
      <c r="C42" s="7" t="s">
        <v>36</v>
      </c>
      <c r="D42" s="8" t="s">
        <v>27</v>
      </c>
      <c r="E42" s="11"/>
      <c r="F42" s="6"/>
      <c r="G42" s="6">
        <v>5</v>
      </c>
    </row>
    <row r="43" spans="1:7" x14ac:dyDescent="0.3">
      <c r="A43" s="5">
        <f t="shared" si="1"/>
        <v>39</v>
      </c>
      <c r="B43" s="13" t="s">
        <v>34</v>
      </c>
      <c r="C43" s="14" t="s">
        <v>245</v>
      </c>
      <c r="D43" s="8" t="s">
        <v>3</v>
      </c>
      <c r="E43" s="15">
        <v>49731</v>
      </c>
      <c r="F43" s="13">
        <v>3</v>
      </c>
      <c r="G43" s="17"/>
    </row>
    <row r="44" spans="1:7" x14ac:dyDescent="0.3">
      <c r="A44" s="34">
        <f t="shared" si="1"/>
        <v>40</v>
      </c>
      <c r="B44" s="40" t="s">
        <v>2</v>
      </c>
      <c r="C44" s="41" t="s">
        <v>139</v>
      </c>
      <c r="D44" s="40" t="s">
        <v>3</v>
      </c>
      <c r="E44" s="42">
        <v>43547</v>
      </c>
      <c r="F44" s="43">
        <v>3</v>
      </c>
      <c r="G44" s="44"/>
    </row>
    <row r="45" spans="1:7" x14ac:dyDescent="0.3">
      <c r="A45" s="34">
        <f t="shared" si="1"/>
        <v>41</v>
      </c>
      <c r="B45" s="35" t="s">
        <v>2</v>
      </c>
      <c r="C45" s="36" t="s">
        <v>213</v>
      </c>
      <c r="D45" s="37" t="s">
        <v>3</v>
      </c>
      <c r="E45" s="35">
        <v>44465</v>
      </c>
      <c r="F45" s="38">
        <v>1</v>
      </c>
      <c r="G45" s="39"/>
    </row>
    <row r="46" spans="1:7" x14ac:dyDescent="0.3">
      <c r="A46" s="34">
        <f t="shared" si="1"/>
        <v>42</v>
      </c>
      <c r="B46" s="40" t="s">
        <v>2</v>
      </c>
      <c r="C46" s="41" t="s">
        <v>57</v>
      </c>
      <c r="D46" s="40" t="s">
        <v>3</v>
      </c>
      <c r="E46" s="42">
        <v>48049</v>
      </c>
      <c r="F46" s="43">
        <v>2</v>
      </c>
      <c r="G46" s="44"/>
    </row>
    <row r="47" spans="1:7" x14ac:dyDescent="0.3">
      <c r="A47" s="34">
        <f t="shared" si="1"/>
        <v>43</v>
      </c>
      <c r="B47" s="35" t="s">
        <v>2</v>
      </c>
      <c r="C47" s="36" t="s">
        <v>214</v>
      </c>
      <c r="D47" s="37" t="s">
        <v>3</v>
      </c>
      <c r="E47" s="35">
        <v>45140</v>
      </c>
      <c r="F47" s="38">
        <v>1</v>
      </c>
      <c r="G47" s="39"/>
    </row>
    <row r="48" spans="1:7" x14ac:dyDescent="0.3">
      <c r="A48" s="34">
        <f t="shared" si="1"/>
        <v>44</v>
      </c>
      <c r="B48" s="40" t="s">
        <v>2</v>
      </c>
      <c r="C48" s="41" t="s">
        <v>90</v>
      </c>
      <c r="D48" s="40" t="s">
        <v>3</v>
      </c>
      <c r="E48" s="42">
        <v>47592</v>
      </c>
      <c r="F48" s="43">
        <v>7</v>
      </c>
      <c r="G48" s="44"/>
    </row>
    <row r="49" spans="1:7" x14ac:dyDescent="0.3">
      <c r="A49" s="34">
        <f t="shared" si="1"/>
        <v>45</v>
      </c>
      <c r="B49" s="42" t="s">
        <v>2</v>
      </c>
      <c r="C49" s="45" t="s">
        <v>8</v>
      </c>
      <c r="D49" s="40" t="s">
        <v>3</v>
      </c>
      <c r="E49" s="46">
        <v>48259</v>
      </c>
      <c r="F49" s="47">
        <v>10</v>
      </c>
      <c r="G49" s="46"/>
    </row>
    <row r="50" spans="1:7" x14ac:dyDescent="0.3">
      <c r="A50" s="34">
        <f t="shared" si="1"/>
        <v>46</v>
      </c>
      <c r="B50" s="42" t="s">
        <v>2</v>
      </c>
      <c r="C50" s="45" t="s">
        <v>9</v>
      </c>
      <c r="D50" s="40" t="s">
        <v>3</v>
      </c>
      <c r="E50" s="46">
        <v>48260</v>
      </c>
      <c r="F50" s="47">
        <v>15</v>
      </c>
      <c r="G50" s="46"/>
    </row>
    <row r="51" spans="1:7" x14ac:dyDescent="0.3">
      <c r="A51" s="34">
        <f t="shared" si="1"/>
        <v>47</v>
      </c>
      <c r="B51" s="42" t="s">
        <v>2</v>
      </c>
      <c r="C51" s="45" t="s">
        <v>10</v>
      </c>
      <c r="D51" s="40" t="s">
        <v>3</v>
      </c>
      <c r="E51" s="46">
        <v>48262</v>
      </c>
      <c r="F51" s="47">
        <v>8</v>
      </c>
      <c r="G51" s="46"/>
    </row>
    <row r="52" spans="1:7" x14ac:dyDescent="0.3">
      <c r="A52" s="34">
        <f t="shared" si="1"/>
        <v>48</v>
      </c>
      <c r="B52" s="40" t="s">
        <v>2</v>
      </c>
      <c r="C52" s="41" t="s">
        <v>73</v>
      </c>
      <c r="D52" s="40" t="s">
        <v>3</v>
      </c>
      <c r="E52" s="42">
        <v>49280</v>
      </c>
      <c r="F52" s="43">
        <v>6</v>
      </c>
      <c r="G52" s="46"/>
    </row>
    <row r="53" spans="1:7" x14ac:dyDescent="0.3">
      <c r="A53" s="34">
        <f t="shared" si="1"/>
        <v>49</v>
      </c>
      <c r="B53" s="40" t="s">
        <v>2</v>
      </c>
      <c r="C53" s="41" t="s">
        <v>74</v>
      </c>
      <c r="D53" s="40" t="s">
        <v>3</v>
      </c>
      <c r="E53" s="42">
        <v>49279</v>
      </c>
      <c r="F53" s="43">
        <v>3</v>
      </c>
      <c r="G53" s="46"/>
    </row>
    <row r="54" spans="1:7" x14ac:dyDescent="0.3">
      <c r="A54" s="34">
        <f t="shared" si="1"/>
        <v>50</v>
      </c>
      <c r="B54" s="40" t="s">
        <v>2</v>
      </c>
      <c r="C54" s="41" t="s">
        <v>75</v>
      </c>
      <c r="D54" s="40" t="s">
        <v>3</v>
      </c>
      <c r="E54" s="42">
        <v>49278</v>
      </c>
      <c r="F54" s="43">
        <v>2</v>
      </c>
      <c r="G54" s="46"/>
    </row>
    <row r="55" spans="1:7" x14ac:dyDescent="0.3">
      <c r="A55" s="34">
        <f t="shared" si="1"/>
        <v>51</v>
      </c>
      <c r="B55" s="40" t="s">
        <v>2</v>
      </c>
      <c r="C55" s="41" t="s">
        <v>76</v>
      </c>
      <c r="D55" s="40" t="s">
        <v>3</v>
      </c>
      <c r="E55" s="42">
        <v>49277</v>
      </c>
      <c r="F55" s="43">
        <v>2</v>
      </c>
      <c r="G55" s="46"/>
    </row>
    <row r="56" spans="1:7" x14ac:dyDescent="0.3">
      <c r="A56" s="34">
        <f t="shared" si="1"/>
        <v>52</v>
      </c>
      <c r="B56" s="40" t="s">
        <v>2</v>
      </c>
      <c r="C56" s="41" t="s">
        <v>77</v>
      </c>
      <c r="D56" s="40" t="s">
        <v>3</v>
      </c>
      <c r="E56" s="42">
        <v>49281</v>
      </c>
      <c r="F56" s="43">
        <v>3</v>
      </c>
      <c r="G56" s="46"/>
    </row>
    <row r="57" spans="1:7" x14ac:dyDescent="0.3">
      <c r="A57" s="34">
        <f t="shared" si="1"/>
        <v>53</v>
      </c>
      <c r="B57" s="35" t="s">
        <v>2</v>
      </c>
      <c r="C57" s="36" t="s">
        <v>294</v>
      </c>
      <c r="D57" s="37" t="s">
        <v>210</v>
      </c>
      <c r="E57" s="35">
        <v>47744</v>
      </c>
      <c r="F57" s="38">
        <v>1</v>
      </c>
      <c r="G57" s="39"/>
    </row>
    <row r="58" spans="1:7" x14ac:dyDescent="0.3">
      <c r="A58" s="34">
        <f t="shared" si="1"/>
        <v>54</v>
      </c>
      <c r="B58" s="35" t="s">
        <v>2</v>
      </c>
      <c r="C58" s="36" t="s">
        <v>215</v>
      </c>
      <c r="D58" s="37" t="s">
        <v>3</v>
      </c>
      <c r="E58" s="35">
        <v>43748</v>
      </c>
      <c r="F58" s="38">
        <v>2</v>
      </c>
      <c r="G58" s="39"/>
    </row>
    <row r="59" spans="1:7" x14ac:dyDescent="0.3">
      <c r="A59" s="34">
        <f t="shared" si="1"/>
        <v>55</v>
      </c>
      <c r="B59" s="35" t="s">
        <v>2</v>
      </c>
      <c r="C59" s="36" t="s">
        <v>216</v>
      </c>
      <c r="D59" s="37" t="s">
        <v>3</v>
      </c>
      <c r="E59" s="35">
        <v>49340</v>
      </c>
      <c r="F59" s="38">
        <v>5</v>
      </c>
      <c r="G59" s="39"/>
    </row>
    <row r="60" spans="1:7" x14ac:dyDescent="0.3">
      <c r="A60" s="34">
        <f t="shared" si="1"/>
        <v>56</v>
      </c>
      <c r="B60" s="35" t="s">
        <v>2</v>
      </c>
      <c r="C60" s="36" t="s">
        <v>252</v>
      </c>
      <c r="D60" s="37" t="s">
        <v>210</v>
      </c>
      <c r="E60" s="35">
        <v>49318</v>
      </c>
      <c r="F60" s="38">
        <v>5</v>
      </c>
      <c r="G60" s="39"/>
    </row>
    <row r="61" spans="1:7" x14ac:dyDescent="0.3">
      <c r="A61" s="34">
        <f t="shared" si="1"/>
        <v>57</v>
      </c>
      <c r="B61" s="35" t="s">
        <v>2</v>
      </c>
      <c r="C61" s="36" t="s">
        <v>217</v>
      </c>
      <c r="D61" s="37" t="s">
        <v>3</v>
      </c>
      <c r="E61" s="35">
        <v>43577</v>
      </c>
      <c r="F61" s="38">
        <v>1</v>
      </c>
      <c r="G61" s="39"/>
    </row>
    <row r="62" spans="1:7" x14ac:dyDescent="0.3">
      <c r="A62" s="34">
        <f t="shared" si="1"/>
        <v>58</v>
      </c>
      <c r="B62" s="46" t="s">
        <v>2</v>
      </c>
      <c r="C62" s="45" t="s">
        <v>5</v>
      </c>
      <c r="D62" s="40" t="s">
        <v>3</v>
      </c>
      <c r="E62" s="46">
        <v>42905</v>
      </c>
      <c r="F62" s="47">
        <v>1</v>
      </c>
      <c r="G62" s="46"/>
    </row>
    <row r="63" spans="1:7" x14ac:dyDescent="0.3">
      <c r="A63" s="34">
        <f t="shared" si="1"/>
        <v>59</v>
      </c>
      <c r="B63" s="46" t="s">
        <v>2</v>
      </c>
      <c r="C63" s="45" t="s">
        <v>293</v>
      </c>
      <c r="D63" s="40" t="s">
        <v>3</v>
      </c>
      <c r="E63" s="46">
        <v>47942</v>
      </c>
      <c r="F63" s="47">
        <v>2</v>
      </c>
      <c r="G63" s="46"/>
    </row>
    <row r="64" spans="1:7" x14ac:dyDescent="0.3">
      <c r="A64" s="34">
        <f t="shared" si="1"/>
        <v>60</v>
      </c>
      <c r="B64" s="35" t="s">
        <v>2</v>
      </c>
      <c r="C64" s="36" t="s">
        <v>218</v>
      </c>
      <c r="D64" s="37" t="s">
        <v>3</v>
      </c>
      <c r="E64" s="35">
        <v>45566</v>
      </c>
      <c r="F64" s="38">
        <v>1</v>
      </c>
      <c r="G64" s="39"/>
    </row>
    <row r="65" spans="1:7" s="3" customFormat="1" x14ac:dyDescent="0.3">
      <c r="A65" s="34">
        <f t="shared" si="1"/>
        <v>61</v>
      </c>
      <c r="B65" s="46" t="s">
        <v>2</v>
      </c>
      <c r="C65" s="45" t="s">
        <v>290</v>
      </c>
      <c r="D65" s="40" t="s">
        <v>3</v>
      </c>
      <c r="E65" s="46">
        <v>45845</v>
      </c>
      <c r="F65" s="47">
        <v>4</v>
      </c>
      <c r="G65" s="46"/>
    </row>
    <row r="66" spans="1:7" x14ac:dyDescent="0.3">
      <c r="A66" s="34">
        <f t="shared" si="1"/>
        <v>62</v>
      </c>
      <c r="B66" s="35" t="s">
        <v>2</v>
      </c>
      <c r="C66" s="36" t="s">
        <v>322</v>
      </c>
      <c r="D66" s="37" t="s">
        <v>3</v>
      </c>
      <c r="E66" s="35">
        <v>41909</v>
      </c>
      <c r="F66" s="38">
        <v>1</v>
      </c>
      <c r="G66" s="39"/>
    </row>
    <row r="67" spans="1:7" x14ac:dyDescent="0.3">
      <c r="A67" s="34">
        <f t="shared" si="1"/>
        <v>63</v>
      </c>
      <c r="B67" s="46" t="s">
        <v>2</v>
      </c>
      <c r="C67" s="45" t="s">
        <v>4</v>
      </c>
      <c r="D67" s="40" t="s">
        <v>3</v>
      </c>
      <c r="E67" s="46">
        <v>40085</v>
      </c>
      <c r="F67" s="47">
        <v>1</v>
      </c>
      <c r="G67" s="46"/>
    </row>
    <row r="68" spans="1:7" x14ac:dyDescent="0.3">
      <c r="A68" s="34">
        <f t="shared" si="1"/>
        <v>64</v>
      </c>
      <c r="B68" s="35" t="s">
        <v>2</v>
      </c>
      <c r="C68" s="36" t="s">
        <v>295</v>
      </c>
      <c r="D68" s="37" t="s">
        <v>210</v>
      </c>
      <c r="E68" s="35">
        <v>44004</v>
      </c>
      <c r="F68" s="38">
        <v>15</v>
      </c>
      <c r="G68" s="39"/>
    </row>
    <row r="69" spans="1:7" s="3" customFormat="1" x14ac:dyDescent="0.3">
      <c r="A69" s="34">
        <f t="shared" si="1"/>
        <v>65</v>
      </c>
      <c r="B69" s="35" t="s">
        <v>2</v>
      </c>
      <c r="C69" s="36" t="s">
        <v>219</v>
      </c>
      <c r="D69" s="37" t="s">
        <v>3</v>
      </c>
      <c r="E69" s="35">
        <v>49338</v>
      </c>
      <c r="F69" s="38">
        <v>7</v>
      </c>
      <c r="G69" s="39"/>
    </row>
    <row r="70" spans="1:7" x14ac:dyDescent="0.3">
      <c r="A70" s="34">
        <f t="shared" si="1"/>
        <v>66</v>
      </c>
      <c r="B70" s="35" t="s">
        <v>2</v>
      </c>
      <c r="C70" s="36" t="s">
        <v>220</v>
      </c>
      <c r="D70" s="37" t="s">
        <v>3</v>
      </c>
      <c r="E70" s="35">
        <v>47200</v>
      </c>
      <c r="F70" s="38">
        <v>2</v>
      </c>
      <c r="G70" s="39"/>
    </row>
    <row r="71" spans="1:7" x14ac:dyDescent="0.3">
      <c r="A71" s="34">
        <f t="shared" si="1"/>
        <v>67</v>
      </c>
      <c r="B71" s="35" t="s">
        <v>2</v>
      </c>
      <c r="C71" s="36" t="s">
        <v>221</v>
      </c>
      <c r="D71" s="37" t="s">
        <v>3</v>
      </c>
      <c r="E71" s="35">
        <v>43683</v>
      </c>
      <c r="F71" s="38">
        <v>5</v>
      </c>
      <c r="G71" s="39"/>
    </row>
    <row r="72" spans="1:7" x14ac:dyDescent="0.3">
      <c r="A72" s="34">
        <f t="shared" si="1"/>
        <v>68</v>
      </c>
      <c r="B72" s="35" t="s">
        <v>2</v>
      </c>
      <c r="C72" s="36" t="s">
        <v>323</v>
      </c>
      <c r="D72" s="37" t="s">
        <v>3</v>
      </c>
      <c r="E72" s="35">
        <v>49059</v>
      </c>
      <c r="F72" s="38">
        <v>4</v>
      </c>
      <c r="G72" s="39"/>
    </row>
    <row r="73" spans="1:7" x14ac:dyDescent="0.3">
      <c r="A73" s="34">
        <f t="shared" si="1"/>
        <v>69</v>
      </c>
      <c r="B73" s="35" t="s">
        <v>2</v>
      </c>
      <c r="C73" s="36" t="s">
        <v>222</v>
      </c>
      <c r="D73" s="37" t="s">
        <v>3</v>
      </c>
      <c r="E73" s="35">
        <v>48671</v>
      </c>
      <c r="F73" s="38">
        <v>5</v>
      </c>
      <c r="G73" s="39"/>
    </row>
    <row r="74" spans="1:7" x14ac:dyDescent="0.3">
      <c r="A74" s="34">
        <f t="shared" si="1"/>
        <v>70</v>
      </c>
      <c r="B74" s="35" t="s">
        <v>2</v>
      </c>
      <c r="C74" s="36" t="s">
        <v>307</v>
      </c>
      <c r="D74" s="37" t="s">
        <v>17</v>
      </c>
      <c r="E74" s="35"/>
      <c r="F74" s="35"/>
      <c r="G74" s="35"/>
    </row>
    <row r="75" spans="1:7" x14ac:dyDescent="0.3">
      <c r="A75" s="34">
        <f t="shared" si="1"/>
        <v>71</v>
      </c>
      <c r="B75" s="35" t="s">
        <v>2</v>
      </c>
      <c r="C75" s="36" t="s">
        <v>292</v>
      </c>
      <c r="D75" s="37" t="s">
        <v>210</v>
      </c>
      <c r="E75" s="35">
        <v>49955</v>
      </c>
      <c r="F75" s="38">
        <v>15</v>
      </c>
      <c r="G75" s="39"/>
    </row>
    <row r="76" spans="1:7" x14ac:dyDescent="0.3">
      <c r="A76" s="34">
        <f t="shared" si="1"/>
        <v>72</v>
      </c>
      <c r="B76" s="35" t="s">
        <v>2</v>
      </c>
      <c r="C76" s="36" t="s">
        <v>212</v>
      </c>
      <c r="D76" s="37" t="s">
        <v>210</v>
      </c>
      <c r="E76" s="35">
        <v>49943</v>
      </c>
      <c r="F76" s="38">
        <v>22</v>
      </c>
      <c r="G76" s="39"/>
    </row>
    <row r="77" spans="1:7" x14ac:dyDescent="0.3">
      <c r="A77" s="34">
        <f t="shared" si="1"/>
        <v>73</v>
      </c>
      <c r="B77" s="40" t="s">
        <v>2</v>
      </c>
      <c r="C77" s="41" t="s">
        <v>138</v>
      </c>
      <c r="D77" s="40" t="s">
        <v>3</v>
      </c>
      <c r="E77" s="42">
        <v>47136</v>
      </c>
      <c r="F77" s="43">
        <v>2</v>
      </c>
      <c r="G77" s="44"/>
    </row>
    <row r="78" spans="1:7" x14ac:dyDescent="0.3">
      <c r="A78" s="5">
        <f t="shared" si="1"/>
        <v>74</v>
      </c>
      <c r="B78" s="8" t="s">
        <v>6</v>
      </c>
      <c r="C78" s="20" t="s">
        <v>55</v>
      </c>
      <c r="D78" s="8" t="s">
        <v>3</v>
      </c>
      <c r="E78" s="10">
        <v>20851</v>
      </c>
      <c r="F78" s="21">
        <v>3</v>
      </c>
      <c r="G78" s="6"/>
    </row>
    <row r="79" spans="1:7" x14ac:dyDescent="0.3">
      <c r="A79" s="5">
        <f t="shared" si="1"/>
        <v>75</v>
      </c>
      <c r="B79" s="8" t="s">
        <v>6</v>
      </c>
      <c r="C79" s="20" t="s">
        <v>55</v>
      </c>
      <c r="D79" s="8" t="s">
        <v>3</v>
      </c>
      <c r="E79" s="10">
        <v>45818</v>
      </c>
      <c r="F79" s="21">
        <v>3</v>
      </c>
      <c r="G79" s="6"/>
    </row>
    <row r="80" spans="1:7" x14ac:dyDescent="0.3">
      <c r="A80" s="5">
        <f t="shared" si="1"/>
        <v>76</v>
      </c>
      <c r="B80" s="6" t="s">
        <v>6</v>
      </c>
      <c r="C80" s="7" t="s">
        <v>56</v>
      </c>
      <c r="D80" s="8" t="s">
        <v>3</v>
      </c>
      <c r="E80" s="6">
        <v>48813</v>
      </c>
      <c r="F80" s="9">
        <v>3</v>
      </c>
      <c r="G80" s="6"/>
    </row>
    <row r="81" spans="1:7" x14ac:dyDescent="0.3">
      <c r="A81" s="5">
        <f t="shared" si="1"/>
        <v>77</v>
      </c>
      <c r="B81" s="18" t="s">
        <v>6</v>
      </c>
      <c r="C81" s="22" t="s">
        <v>167</v>
      </c>
      <c r="D81" s="12" t="s">
        <v>3</v>
      </c>
      <c r="E81" s="23" t="s">
        <v>168</v>
      </c>
      <c r="F81" s="19">
        <v>2</v>
      </c>
      <c r="G81" s="18"/>
    </row>
    <row r="82" spans="1:7" x14ac:dyDescent="0.3">
      <c r="A82" s="5">
        <f t="shared" si="1"/>
        <v>78</v>
      </c>
      <c r="B82" s="6" t="s">
        <v>6</v>
      </c>
      <c r="C82" s="7" t="s">
        <v>57</v>
      </c>
      <c r="D82" s="8" t="s">
        <v>3</v>
      </c>
      <c r="E82" s="6">
        <v>48049</v>
      </c>
      <c r="F82" s="9">
        <v>2</v>
      </c>
      <c r="G82" s="6"/>
    </row>
    <row r="83" spans="1:7" x14ac:dyDescent="0.3">
      <c r="A83" s="5">
        <f t="shared" si="1"/>
        <v>79</v>
      </c>
      <c r="B83" s="8" t="s">
        <v>6</v>
      </c>
      <c r="C83" s="20" t="s">
        <v>151</v>
      </c>
      <c r="D83" s="8" t="s">
        <v>3</v>
      </c>
      <c r="E83" s="10">
        <v>48866</v>
      </c>
      <c r="F83" s="21">
        <v>3</v>
      </c>
      <c r="G83" s="6"/>
    </row>
    <row r="84" spans="1:7" s="3" customFormat="1" x14ac:dyDescent="0.3">
      <c r="A84" s="5">
        <f t="shared" si="1"/>
        <v>80</v>
      </c>
      <c r="B84" s="8" t="s">
        <v>6</v>
      </c>
      <c r="C84" s="20" t="s">
        <v>79</v>
      </c>
      <c r="D84" s="8" t="s">
        <v>3</v>
      </c>
      <c r="E84" s="10">
        <v>47381</v>
      </c>
      <c r="F84" s="21">
        <v>2</v>
      </c>
      <c r="G84" s="6"/>
    </row>
    <row r="85" spans="1:7" x14ac:dyDescent="0.3">
      <c r="A85" s="5">
        <f t="shared" si="1"/>
        <v>81</v>
      </c>
      <c r="B85" s="13" t="s">
        <v>6</v>
      </c>
      <c r="C85" s="14" t="s">
        <v>110</v>
      </c>
      <c r="D85" s="28" t="s">
        <v>3</v>
      </c>
      <c r="E85" s="13">
        <v>49843</v>
      </c>
      <c r="F85" s="16">
        <v>2</v>
      </c>
      <c r="G85" s="17"/>
    </row>
    <row r="86" spans="1:7" x14ac:dyDescent="0.3">
      <c r="A86" s="5">
        <f t="shared" si="1"/>
        <v>82</v>
      </c>
      <c r="B86" s="18" t="s">
        <v>6</v>
      </c>
      <c r="C86" s="14" t="s">
        <v>248</v>
      </c>
      <c r="D86" s="5" t="s">
        <v>3</v>
      </c>
      <c r="E86" s="14">
        <v>48771</v>
      </c>
      <c r="F86" s="29">
        <v>3</v>
      </c>
      <c r="G86" s="17"/>
    </row>
    <row r="87" spans="1:7" x14ac:dyDescent="0.3">
      <c r="A87" s="5">
        <f t="shared" ref="A87:A150" si="2">ROW(A83)</f>
        <v>83</v>
      </c>
      <c r="B87" s="8" t="s">
        <v>6</v>
      </c>
      <c r="C87" s="20" t="s">
        <v>150</v>
      </c>
      <c r="D87" s="8" t="s">
        <v>3</v>
      </c>
      <c r="E87" s="10">
        <v>49844</v>
      </c>
      <c r="F87" s="21">
        <v>2</v>
      </c>
      <c r="G87" s="6"/>
    </row>
    <row r="88" spans="1:7" x14ac:dyDescent="0.3">
      <c r="A88" s="5">
        <f t="shared" si="2"/>
        <v>84</v>
      </c>
      <c r="B88" s="8" t="s">
        <v>6</v>
      </c>
      <c r="C88" s="20" t="s">
        <v>129</v>
      </c>
      <c r="D88" s="8" t="s">
        <v>3</v>
      </c>
      <c r="E88" s="10">
        <v>45969</v>
      </c>
      <c r="F88" s="21">
        <v>2</v>
      </c>
      <c r="G88" s="6"/>
    </row>
    <row r="89" spans="1:7" x14ac:dyDescent="0.3">
      <c r="A89" s="5">
        <f t="shared" si="2"/>
        <v>85</v>
      </c>
      <c r="B89" s="13" t="s">
        <v>6</v>
      </c>
      <c r="C89" s="14" t="s">
        <v>111</v>
      </c>
      <c r="D89" s="28" t="s">
        <v>3</v>
      </c>
      <c r="E89" s="13">
        <v>49852</v>
      </c>
      <c r="F89" s="16">
        <v>2</v>
      </c>
      <c r="G89" s="17"/>
    </row>
    <row r="90" spans="1:7" x14ac:dyDescent="0.3">
      <c r="A90" s="5">
        <f t="shared" si="2"/>
        <v>86</v>
      </c>
      <c r="B90" s="13" t="s">
        <v>6</v>
      </c>
      <c r="C90" s="22" t="s">
        <v>224</v>
      </c>
      <c r="D90" s="8" t="s">
        <v>27</v>
      </c>
      <c r="E90" s="18">
        <v>37697</v>
      </c>
      <c r="F90" s="18"/>
      <c r="G90" s="18">
        <v>10</v>
      </c>
    </row>
    <row r="91" spans="1:7" x14ac:dyDescent="0.3">
      <c r="A91" s="5">
        <f t="shared" si="2"/>
        <v>87</v>
      </c>
      <c r="B91" s="13" t="s">
        <v>6</v>
      </c>
      <c r="C91" s="20" t="s">
        <v>109</v>
      </c>
      <c r="D91" s="8" t="s">
        <v>3</v>
      </c>
      <c r="E91" s="10">
        <v>20850</v>
      </c>
      <c r="F91" s="21">
        <v>4</v>
      </c>
      <c r="G91" s="6"/>
    </row>
    <row r="92" spans="1:7" x14ac:dyDescent="0.3">
      <c r="A92" s="5">
        <f t="shared" si="2"/>
        <v>88</v>
      </c>
      <c r="B92" s="13" t="s">
        <v>6</v>
      </c>
      <c r="C92" s="20" t="s">
        <v>109</v>
      </c>
      <c r="D92" s="8" t="s">
        <v>3</v>
      </c>
      <c r="E92" s="10">
        <v>47481</v>
      </c>
      <c r="F92" s="21">
        <v>4</v>
      </c>
      <c r="G92" s="6"/>
    </row>
    <row r="93" spans="1:7" s="3" customFormat="1" x14ac:dyDescent="0.3">
      <c r="A93" s="5">
        <f t="shared" si="2"/>
        <v>89</v>
      </c>
      <c r="B93" s="13" t="s">
        <v>6</v>
      </c>
      <c r="C93" s="22" t="s">
        <v>225</v>
      </c>
      <c r="D93" s="8" t="s">
        <v>27</v>
      </c>
      <c r="E93" s="18">
        <v>37699</v>
      </c>
      <c r="F93" s="18"/>
      <c r="G93" s="18">
        <v>10</v>
      </c>
    </row>
    <row r="94" spans="1:7" x14ac:dyDescent="0.3">
      <c r="A94" s="5">
        <f t="shared" si="2"/>
        <v>90</v>
      </c>
      <c r="B94" s="13" t="s">
        <v>6</v>
      </c>
      <c r="C94" s="14" t="s">
        <v>102</v>
      </c>
      <c r="D94" s="28" t="s">
        <v>3</v>
      </c>
      <c r="E94" s="13">
        <v>49349</v>
      </c>
      <c r="F94" s="16">
        <v>1</v>
      </c>
      <c r="G94" s="17"/>
    </row>
    <row r="95" spans="1:7" x14ac:dyDescent="0.3">
      <c r="A95" s="5">
        <f t="shared" si="2"/>
        <v>91</v>
      </c>
      <c r="B95" s="6" t="s">
        <v>6</v>
      </c>
      <c r="C95" s="7" t="s">
        <v>58</v>
      </c>
      <c r="D95" s="8" t="s">
        <v>3</v>
      </c>
      <c r="E95" s="6">
        <v>48837</v>
      </c>
      <c r="F95" s="9">
        <v>3</v>
      </c>
      <c r="G95" s="6"/>
    </row>
    <row r="96" spans="1:7" x14ac:dyDescent="0.3">
      <c r="A96" s="5">
        <f t="shared" si="2"/>
        <v>92</v>
      </c>
      <c r="B96" s="18" t="s">
        <v>6</v>
      </c>
      <c r="C96" s="14" t="s">
        <v>251</v>
      </c>
      <c r="D96" s="5" t="s">
        <v>3</v>
      </c>
      <c r="E96" s="14">
        <v>21570</v>
      </c>
      <c r="F96" s="29">
        <v>1</v>
      </c>
      <c r="G96" s="17"/>
    </row>
    <row r="97" spans="1:7" x14ac:dyDescent="0.3">
      <c r="A97" s="5">
        <f t="shared" si="2"/>
        <v>93</v>
      </c>
      <c r="B97" s="8" t="s">
        <v>6</v>
      </c>
      <c r="C97" s="20" t="s">
        <v>128</v>
      </c>
      <c r="D97" s="8" t="s">
        <v>3</v>
      </c>
      <c r="E97" s="10">
        <v>48867</v>
      </c>
      <c r="F97" s="21">
        <v>1</v>
      </c>
      <c r="G97" s="6"/>
    </row>
    <row r="98" spans="1:7" x14ac:dyDescent="0.3">
      <c r="A98" s="5">
        <f t="shared" si="2"/>
        <v>94</v>
      </c>
      <c r="B98" s="13" t="s">
        <v>6</v>
      </c>
      <c r="C98" s="14" t="s">
        <v>246</v>
      </c>
      <c r="D98" s="28" t="s">
        <v>3</v>
      </c>
      <c r="E98" s="13">
        <v>48822</v>
      </c>
      <c r="F98" s="16">
        <v>2</v>
      </c>
      <c r="G98" s="17"/>
    </row>
    <row r="99" spans="1:7" x14ac:dyDescent="0.3">
      <c r="A99" s="5">
        <f t="shared" si="2"/>
        <v>95</v>
      </c>
      <c r="B99" s="18" t="s">
        <v>6</v>
      </c>
      <c r="C99" s="14" t="s">
        <v>250</v>
      </c>
      <c r="D99" s="5" t="s">
        <v>3</v>
      </c>
      <c r="E99" s="14">
        <v>21569</v>
      </c>
      <c r="F99" s="29">
        <v>1</v>
      </c>
      <c r="G99" s="17"/>
    </row>
    <row r="100" spans="1:7" x14ac:dyDescent="0.3">
      <c r="A100" s="5">
        <f t="shared" si="2"/>
        <v>96</v>
      </c>
      <c r="B100" s="13" t="s">
        <v>6</v>
      </c>
      <c r="C100" s="14" t="s">
        <v>247</v>
      </c>
      <c r="D100" s="28" t="s">
        <v>3</v>
      </c>
      <c r="E100" s="13">
        <v>48801</v>
      </c>
      <c r="F100" s="16">
        <v>5</v>
      </c>
      <c r="G100" s="17"/>
    </row>
    <row r="101" spans="1:7" x14ac:dyDescent="0.3">
      <c r="A101" s="5">
        <f t="shared" si="2"/>
        <v>97</v>
      </c>
      <c r="B101" s="8" t="s">
        <v>6</v>
      </c>
      <c r="C101" s="20" t="s">
        <v>103</v>
      </c>
      <c r="D101" s="8" t="s">
        <v>3</v>
      </c>
      <c r="E101" s="10">
        <v>48844</v>
      </c>
      <c r="F101" s="21">
        <v>2</v>
      </c>
      <c r="G101" s="6"/>
    </row>
    <row r="102" spans="1:7" x14ac:dyDescent="0.3">
      <c r="A102" s="5">
        <f t="shared" si="2"/>
        <v>98</v>
      </c>
      <c r="B102" s="10" t="s">
        <v>6</v>
      </c>
      <c r="C102" s="7" t="s">
        <v>7</v>
      </c>
      <c r="D102" s="8" t="s">
        <v>3</v>
      </c>
      <c r="E102" s="6">
        <v>21567</v>
      </c>
      <c r="F102" s="9">
        <v>3</v>
      </c>
      <c r="G102" s="6"/>
    </row>
    <row r="103" spans="1:7" x14ac:dyDescent="0.3">
      <c r="A103" s="5">
        <f t="shared" si="2"/>
        <v>99</v>
      </c>
      <c r="B103" s="18" t="s">
        <v>6</v>
      </c>
      <c r="C103" s="14" t="s">
        <v>249</v>
      </c>
      <c r="D103" s="5" t="s">
        <v>3</v>
      </c>
      <c r="E103" s="14">
        <v>21568</v>
      </c>
      <c r="F103" s="29">
        <v>1</v>
      </c>
      <c r="G103" s="17"/>
    </row>
    <row r="104" spans="1:7" x14ac:dyDescent="0.3">
      <c r="A104" s="5">
        <f t="shared" si="2"/>
        <v>100</v>
      </c>
      <c r="B104" s="8" t="s">
        <v>6</v>
      </c>
      <c r="C104" s="20" t="s">
        <v>104</v>
      </c>
      <c r="D104" s="8" t="s">
        <v>3</v>
      </c>
      <c r="E104" s="10">
        <v>48154</v>
      </c>
      <c r="F104" s="21">
        <v>2</v>
      </c>
      <c r="G104" s="6"/>
    </row>
    <row r="105" spans="1:7" x14ac:dyDescent="0.3">
      <c r="A105" s="5">
        <f t="shared" si="2"/>
        <v>101</v>
      </c>
      <c r="B105" s="6" t="s">
        <v>6</v>
      </c>
      <c r="C105" s="7" t="s">
        <v>59</v>
      </c>
      <c r="D105" s="8" t="s">
        <v>3</v>
      </c>
      <c r="E105" s="6">
        <v>48826</v>
      </c>
      <c r="F105" s="9">
        <v>2</v>
      </c>
      <c r="G105" s="6"/>
    </row>
    <row r="106" spans="1:7" x14ac:dyDescent="0.3">
      <c r="A106" s="5">
        <f t="shared" si="2"/>
        <v>102</v>
      </c>
      <c r="B106" s="6" t="s">
        <v>6</v>
      </c>
      <c r="C106" s="7" t="s">
        <v>60</v>
      </c>
      <c r="D106" s="8" t="s">
        <v>3</v>
      </c>
      <c r="E106" s="6">
        <v>48827</v>
      </c>
      <c r="F106" s="9">
        <v>2</v>
      </c>
      <c r="G106" s="6"/>
    </row>
    <row r="107" spans="1:7" x14ac:dyDescent="0.3">
      <c r="A107" s="5">
        <f t="shared" si="2"/>
        <v>103</v>
      </c>
      <c r="B107" s="8" t="s">
        <v>6</v>
      </c>
      <c r="C107" s="20" t="s">
        <v>127</v>
      </c>
      <c r="D107" s="8" t="s">
        <v>3</v>
      </c>
      <c r="E107" s="10">
        <v>47692</v>
      </c>
      <c r="F107" s="21">
        <v>1</v>
      </c>
      <c r="G107" s="6"/>
    </row>
    <row r="108" spans="1:7" x14ac:dyDescent="0.3">
      <c r="A108" s="5">
        <f t="shared" si="2"/>
        <v>104</v>
      </c>
      <c r="B108" s="6" t="s">
        <v>6</v>
      </c>
      <c r="C108" s="7" t="s">
        <v>61</v>
      </c>
      <c r="D108" s="8" t="s">
        <v>3</v>
      </c>
      <c r="E108" s="6">
        <v>48817</v>
      </c>
      <c r="F108" s="9">
        <v>2</v>
      </c>
      <c r="G108" s="6"/>
    </row>
    <row r="109" spans="1:7" x14ac:dyDescent="0.3">
      <c r="A109" s="5">
        <f t="shared" si="2"/>
        <v>105</v>
      </c>
      <c r="B109" s="8" t="s">
        <v>6</v>
      </c>
      <c r="C109" s="20" t="s">
        <v>126</v>
      </c>
      <c r="D109" s="8" t="s">
        <v>3</v>
      </c>
      <c r="E109" s="10">
        <v>48870</v>
      </c>
      <c r="F109" s="21">
        <v>1</v>
      </c>
      <c r="G109" s="6"/>
    </row>
    <row r="110" spans="1:7" x14ac:dyDescent="0.3">
      <c r="A110" s="5">
        <f t="shared" si="2"/>
        <v>106</v>
      </c>
      <c r="B110" s="18" t="s">
        <v>6</v>
      </c>
      <c r="C110" s="22" t="s">
        <v>226</v>
      </c>
      <c r="D110" s="8" t="s">
        <v>27</v>
      </c>
      <c r="E110" s="18">
        <v>37701</v>
      </c>
      <c r="F110" s="18"/>
      <c r="G110" s="18">
        <v>10</v>
      </c>
    </row>
    <row r="111" spans="1:7" x14ac:dyDescent="0.3">
      <c r="A111" s="34">
        <f t="shared" si="2"/>
        <v>107</v>
      </c>
      <c r="B111" s="35" t="s">
        <v>116</v>
      </c>
      <c r="C111" s="48" t="s">
        <v>204</v>
      </c>
      <c r="D111" s="49" t="s">
        <v>3</v>
      </c>
      <c r="E111" s="50">
        <v>45417</v>
      </c>
      <c r="F111" s="51">
        <v>3</v>
      </c>
      <c r="G111" s="35"/>
    </row>
    <row r="112" spans="1:7" x14ac:dyDescent="0.3">
      <c r="A112" s="34">
        <f t="shared" si="2"/>
        <v>108</v>
      </c>
      <c r="B112" s="35" t="s">
        <v>116</v>
      </c>
      <c r="C112" s="52" t="s">
        <v>205</v>
      </c>
      <c r="D112" s="37" t="s">
        <v>3</v>
      </c>
      <c r="E112" s="35">
        <v>46748</v>
      </c>
      <c r="F112" s="38">
        <v>2</v>
      </c>
      <c r="G112" s="39"/>
    </row>
    <row r="113" spans="1:7" x14ac:dyDescent="0.3">
      <c r="A113" s="34">
        <f t="shared" si="2"/>
        <v>109</v>
      </c>
      <c r="B113" s="35" t="s">
        <v>116</v>
      </c>
      <c r="C113" s="52" t="s">
        <v>209</v>
      </c>
      <c r="D113" s="37" t="s">
        <v>3</v>
      </c>
      <c r="E113" s="35">
        <v>44219</v>
      </c>
      <c r="F113" s="38">
        <v>5</v>
      </c>
      <c r="G113" s="39"/>
    </row>
    <row r="114" spans="1:7" x14ac:dyDescent="0.3">
      <c r="A114" s="34">
        <f t="shared" si="2"/>
        <v>110</v>
      </c>
      <c r="B114" s="40" t="s">
        <v>116</v>
      </c>
      <c r="C114" s="41" t="s">
        <v>117</v>
      </c>
      <c r="D114" s="40" t="s">
        <v>3</v>
      </c>
      <c r="E114" s="42">
        <v>49325</v>
      </c>
      <c r="F114" s="43">
        <v>10</v>
      </c>
      <c r="G114" s="53"/>
    </row>
    <row r="115" spans="1:7" x14ac:dyDescent="0.3">
      <c r="A115" s="34">
        <f t="shared" si="2"/>
        <v>111</v>
      </c>
      <c r="B115" s="35" t="s">
        <v>116</v>
      </c>
      <c r="C115" s="36" t="s">
        <v>223</v>
      </c>
      <c r="D115" s="37" t="s">
        <v>17</v>
      </c>
      <c r="E115" s="35"/>
      <c r="F115" s="35">
        <v>26</v>
      </c>
      <c r="G115" s="35"/>
    </row>
    <row r="116" spans="1:7" x14ac:dyDescent="0.3">
      <c r="A116" s="34">
        <f t="shared" si="2"/>
        <v>112</v>
      </c>
      <c r="B116" s="40" t="s">
        <v>116</v>
      </c>
      <c r="C116" s="41" t="s">
        <v>114</v>
      </c>
      <c r="D116" s="40" t="s">
        <v>3</v>
      </c>
      <c r="E116" s="42">
        <v>21199</v>
      </c>
      <c r="F116" s="43">
        <v>2</v>
      </c>
      <c r="G116" s="53"/>
    </row>
    <row r="117" spans="1:7" x14ac:dyDescent="0.3">
      <c r="A117" s="34">
        <f t="shared" si="2"/>
        <v>113</v>
      </c>
      <c r="B117" s="35" t="s">
        <v>116</v>
      </c>
      <c r="C117" s="48" t="s">
        <v>206</v>
      </c>
      <c r="D117" s="49" t="s">
        <v>3</v>
      </c>
      <c r="E117" s="50">
        <v>47291</v>
      </c>
      <c r="F117" s="51">
        <v>3</v>
      </c>
      <c r="G117" s="35"/>
    </row>
    <row r="118" spans="1:7" x14ac:dyDescent="0.3">
      <c r="A118" s="34">
        <f t="shared" si="2"/>
        <v>114</v>
      </c>
      <c r="B118" s="35" t="s">
        <v>116</v>
      </c>
      <c r="C118" s="48" t="s">
        <v>282</v>
      </c>
      <c r="D118" s="49" t="s">
        <v>3</v>
      </c>
      <c r="E118" s="50">
        <v>49324</v>
      </c>
      <c r="F118" s="51">
        <v>10</v>
      </c>
      <c r="G118" s="51"/>
    </row>
    <row r="119" spans="1:7" x14ac:dyDescent="0.3">
      <c r="A119" s="34">
        <f t="shared" si="2"/>
        <v>115</v>
      </c>
      <c r="B119" s="35" t="s">
        <v>116</v>
      </c>
      <c r="C119" s="48" t="s">
        <v>270</v>
      </c>
      <c r="D119" s="49" t="s">
        <v>3</v>
      </c>
      <c r="E119" s="50">
        <v>49323</v>
      </c>
      <c r="F119" s="51">
        <v>5</v>
      </c>
      <c r="G119" s="51"/>
    </row>
    <row r="120" spans="1:7" x14ac:dyDescent="0.3">
      <c r="A120" s="34">
        <f t="shared" si="2"/>
        <v>116</v>
      </c>
      <c r="B120" s="35" t="s">
        <v>116</v>
      </c>
      <c r="C120" s="48" t="s">
        <v>90</v>
      </c>
      <c r="D120" s="49" t="s">
        <v>3</v>
      </c>
      <c r="E120" s="50">
        <v>47592</v>
      </c>
      <c r="F120" s="51">
        <v>7</v>
      </c>
      <c r="G120" s="35"/>
    </row>
    <row r="121" spans="1:7" x14ac:dyDescent="0.3">
      <c r="A121" s="34">
        <f t="shared" si="2"/>
        <v>117</v>
      </c>
      <c r="B121" s="35" t="s">
        <v>116</v>
      </c>
      <c r="C121" s="36" t="s">
        <v>160</v>
      </c>
      <c r="D121" s="37" t="s">
        <v>3</v>
      </c>
      <c r="E121" s="54" t="s">
        <v>161</v>
      </c>
      <c r="F121" s="38">
        <v>3</v>
      </c>
      <c r="G121" s="35"/>
    </row>
    <row r="122" spans="1:7" x14ac:dyDescent="0.3">
      <c r="A122" s="34">
        <f t="shared" si="2"/>
        <v>118</v>
      </c>
      <c r="B122" s="35" t="s">
        <v>116</v>
      </c>
      <c r="C122" s="34" t="s">
        <v>26</v>
      </c>
      <c r="D122" s="37" t="s">
        <v>17</v>
      </c>
      <c r="E122" s="35"/>
      <c r="F122" s="35">
        <v>30</v>
      </c>
      <c r="G122" s="35"/>
    </row>
    <row r="123" spans="1:7" x14ac:dyDescent="0.3">
      <c r="A123" s="34">
        <f t="shared" si="2"/>
        <v>119</v>
      </c>
      <c r="B123" s="35" t="s">
        <v>116</v>
      </c>
      <c r="C123" s="48" t="s">
        <v>283</v>
      </c>
      <c r="D123" s="49" t="s">
        <v>3</v>
      </c>
      <c r="E123" s="50">
        <v>48427</v>
      </c>
      <c r="F123" s="51">
        <v>3</v>
      </c>
      <c r="G123" s="51"/>
    </row>
    <row r="124" spans="1:7" x14ac:dyDescent="0.3">
      <c r="A124" s="34">
        <f t="shared" si="2"/>
        <v>120</v>
      </c>
      <c r="B124" s="35" t="s">
        <v>116</v>
      </c>
      <c r="C124" s="48" t="s">
        <v>284</v>
      </c>
      <c r="D124" s="49" t="s">
        <v>3</v>
      </c>
      <c r="E124" s="50">
        <v>44229</v>
      </c>
      <c r="F124" s="51">
        <v>3</v>
      </c>
      <c r="G124" s="51"/>
    </row>
    <row r="125" spans="1:7" x14ac:dyDescent="0.3">
      <c r="A125" s="34">
        <f t="shared" si="2"/>
        <v>121</v>
      </c>
      <c r="B125" s="35" t="s">
        <v>116</v>
      </c>
      <c r="C125" s="48" t="s">
        <v>203</v>
      </c>
      <c r="D125" s="49" t="s">
        <v>3</v>
      </c>
      <c r="E125" s="50">
        <v>44230</v>
      </c>
      <c r="F125" s="51">
        <v>3</v>
      </c>
      <c r="G125" s="35"/>
    </row>
    <row r="126" spans="1:7" x14ac:dyDescent="0.3">
      <c r="A126" s="34">
        <f t="shared" si="2"/>
        <v>122</v>
      </c>
      <c r="B126" s="35" t="s">
        <v>116</v>
      </c>
      <c r="C126" s="48" t="s">
        <v>100</v>
      </c>
      <c r="D126" s="49" t="s">
        <v>3</v>
      </c>
      <c r="E126" s="50">
        <v>49541</v>
      </c>
      <c r="F126" s="51">
        <v>10</v>
      </c>
      <c r="G126" s="35"/>
    </row>
    <row r="127" spans="1:7" x14ac:dyDescent="0.3">
      <c r="A127" s="34">
        <f t="shared" si="2"/>
        <v>123</v>
      </c>
      <c r="B127" s="35" t="s">
        <v>116</v>
      </c>
      <c r="C127" s="36" t="s">
        <v>164</v>
      </c>
      <c r="D127" s="37" t="s">
        <v>3</v>
      </c>
      <c r="E127" s="54" t="s">
        <v>163</v>
      </c>
      <c r="F127" s="38">
        <v>5</v>
      </c>
      <c r="G127" s="35"/>
    </row>
    <row r="128" spans="1:7" x14ac:dyDescent="0.3">
      <c r="A128" s="34">
        <f t="shared" si="2"/>
        <v>124</v>
      </c>
      <c r="B128" s="35" t="s">
        <v>116</v>
      </c>
      <c r="C128" s="48" t="s">
        <v>278</v>
      </c>
      <c r="D128" s="49" t="s">
        <v>3</v>
      </c>
      <c r="E128" s="50">
        <v>45097</v>
      </c>
      <c r="F128" s="51">
        <v>5</v>
      </c>
      <c r="G128" s="35"/>
    </row>
    <row r="129" spans="1:7" x14ac:dyDescent="0.3">
      <c r="A129" s="34">
        <f t="shared" si="2"/>
        <v>125</v>
      </c>
      <c r="B129" s="35" t="s">
        <v>116</v>
      </c>
      <c r="C129" s="48" t="s">
        <v>162</v>
      </c>
      <c r="D129" s="49" t="s">
        <v>3</v>
      </c>
      <c r="E129" s="50">
        <v>49284</v>
      </c>
      <c r="F129" s="51">
        <v>5</v>
      </c>
      <c r="G129" s="35"/>
    </row>
    <row r="130" spans="1:7" x14ac:dyDescent="0.3">
      <c r="A130" s="34">
        <f t="shared" si="2"/>
        <v>126</v>
      </c>
      <c r="B130" s="35" t="s">
        <v>116</v>
      </c>
      <c r="C130" s="36" t="s">
        <v>162</v>
      </c>
      <c r="D130" s="37" t="s">
        <v>3</v>
      </c>
      <c r="E130" s="54" t="s">
        <v>163</v>
      </c>
      <c r="F130" s="38">
        <v>5</v>
      </c>
      <c r="G130" s="35"/>
    </row>
    <row r="131" spans="1:7" x14ac:dyDescent="0.3">
      <c r="A131" s="34">
        <f t="shared" si="2"/>
        <v>127</v>
      </c>
      <c r="B131" s="35" t="s">
        <v>116</v>
      </c>
      <c r="C131" s="48" t="s">
        <v>296</v>
      </c>
      <c r="D131" s="49" t="s">
        <v>3</v>
      </c>
      <c r="E131" s="50">
        <v>48923</v>
      </c>
      <c r="F131" s="51">
        <v>5</v>
      </c>
      <c r="G131" s="35"/>
    </row>
    <row r="132" spans="1:7" x14ac:dyDescent="0.3">
      <c r="A132" s="34">
        <f t="shared" si="2"/>
        <v>128</v>
      </c>
      <c r="B132" s="35" t="s">
        <v>116</v>
      </c>
      <c r="C132" s="48" t="s">
        <v>202</v>
      </c>
      <c r="D132" s="49" t="s">
        <v>3</v>
      </c>
      <c r="E132" s="50">
        <v>40649</v>
      </c>
      <c r="F132" s="51">
        <v>3</v>
      </c>
      <c r="G132" s="35"/>
    </row>
    <row r="133" spans="1:7" x14ac:dyDescent="0.3">
      <c r="A133" s="34">
        <f t="shared" si="2"/>
        <v>129</v>
      </c>
      <c r="B133" s="35" t="s">
        <v>116</v>
      </c>
      <c r="C133" s="48" t="s">
        <v>279</v>
      </c>
      <c r="D133" s="49" t="s">
        <v>3</v>
      </c>
      <c r="E133" s="50">
        <v>46883</v>
      </c>
      <c r="F133" s="51">
        <v>5</v>
      </c>
      <c r="G133" s="51"/>
    </row>
    <row r="134" spans="1:7" x14ac:dyDescent="0.3">
      <c r="A134" s="34">
        <f t="shared" si="2"/>
        <v>130</v>
      </c>
      <c r="B134" s="35" t="s">
        <v>116</v>
      </c>
      <c r="C134" s="48" t="s">
        <v>280</v>
      </c>
      <c r="D134" s="49" t="s">
        <v>3</v>
      </c>
      <c r="E134" s="50">
        <v>40443</v>
      </c>
      <c r="F134" s="51">
        <v>1</v>
      </c>
      <c r="G134" s="51"/>
    </row>
    <row r="135" spans="1:7" x14ac:dyDescent="0.3">
      <c r="A135" s="34">
        <f t="shared" si="2"/>
        <v>131</v>
      </c>
      <c r="B135" s="35" t="s">
        <v>116</v>
      </c>
      <c r="C135" s="41" t="s">
        <v>118</v>
      </c>
      <c r="D135" s="40" t="s">
        <v>3</v>
      </c>
      <c r="E135" s="42">
        <v>44234</v>
      </c>
      <c r="F135" s="43">
        <v>10</v>
      </c>
      <c r="G135" s="53"/>
    </row>
    <row r="136" spans="1:7" x14ac:dyDescent="0.3">
      <c r="A136" s="34">
        <f t="shared" si="2"/>
        <v>132</v>
      </c>
      <c r="B136" s="35" t="s">
        <v>116</v>
      </c>
      <c r="C136" s="48" t="s">
        <v>281</v>
      </c>
      <c r="D136" s="49" t="s">
        <v>27</v>
      </c>
      <c r="E136" s="50"/>
      <c r="F136" s="51"/>
      <c r="G136" s="51">
        <v>10</v>
      </c>
    </row>
    <row r="137" spans="1:7" x14ac:dyDescent="0.3">
      <c r="A137" s="34">
        <f t="shared" si="2"/>
        <v>133</v>
      </c>
      <c r="B137" s="35" t="s">
        <v>116</v>
      </c>
      <c r="C137" s="48" t="s">
        <v>207</v>
      </c>
      <c r="D137" s="49" t="s">
        <v>3</v>
      </c>
      <c r="E137" s="50">
        <v>49264</v>
      </c>
      <c r="F137" s="51">
        <v>1</v>
      </c>
      <c r="G137" s="51"/>
    </row>
    <row r="138" spans="1:7" x14ac:dyDescent="0.3">
      <c r="A138" s="34">
        <f t="shared" si="2"/>
        <v>134</v>
      </c>
      <c r="B138" s="35" t="s">
        <v>116</v>
      </c>
      <c r="C138" s="48" t="s">
        <v>208</v>
      </c>
      <c r="D138" s="49" t="s">
        <v>3</v>
      </c>
      <c r="E138" s="50">
        <v>44217</v>
      </c>
      <c r="F138" s="51">
        <v>5</v>
      </c>
      <c r="G138" s="51"/>
    </row>
    <row r="139" spans="1:7" x14ac:dyDescent="0.3">
      <c r="A139" s="5">
        <f t="shared" si="2"/>
        <v>135</v>
      </c>
      <c r="B139" s="6" t="s">
        <v>232</v>
      </c>
      <c r="C139" s="22" t="s">
        <v>153</v>
      </c>
      <c r="D139" s="12" t="s">
        <v>17</v>
      </c>
      <c r="E139" s="18"/>
      <c r="F139" s="18">
        <v>30</v>
      </c>
      <c r="G139" s="18"/>
    </row>
    <row r="140" spans="1:7" x14ac:dyDescent="0.3">
      <c r="A140" s="5">
        <f t="shared" si="2"/>
        <v>136</v>
      </c>
      <c r="B140" s="6" t="s">
        <v>232</v>
      </c>
      <c r="C140" s="20" t="s">
        <v>101</v>
      </c>
      <c r="D140" s="8" t="s">
        <v>3</v>
      </c>
      <c r="E140" s="10">
        <v>49742</v>
      </c>
      <c r="F140" s="21">
        <v>10</v>
      </c>
      <c r="G140" s="6"/>
    </row>
    <row r="141" spans="1:7" x14ac:dyDescent="0.3">
      <c r="A141" s="5">
        <f t="shared" si="2"/>
        <v>137</v>
      </c>
      <c r="B141" s="6" t="s">
        <v>232</v>
      </c>
      <c r="C141" s="14" t="s">
        <v>308</v>
      </c>
      <c r="D141" s="12" t="s">
        <v>17</v>
      </c>
      <c r="E141" s="23"/>
      <c r="F141" s="18">
        <v>30</v>
      </c>
      <c r="G141" s="18"/>
    </row>
    <row r="142" spans="1:7" ht="26" x14ac:dyDescent="0.3">
      <c r="A142" s="5">
        <f t="shared" si="2"/>
        <v>138</v>
      </c>
      <c r="B142" s="6" t="s">
        <v>232</v>
      </c>
      <c r="C142" s="14" t="s">
        <v>309</v>
      </c>
      <c r="D142" s="12" t="s">
        <v>17</v>
      </c>
      <c r="E142" s="26"/>
      <c r="F142" s="18">
        <v>30</v>
      </c>
      <c r="G142" s="18"/>
    </row>
    <row r="143" spans="1:7" x14ac:dyDescent="0.3">
      <c r="A143" s="5">
        <f t="shared" si="2"/>
        <v>139</v>
      </c>
      <c r="B143" s="6" t="s">
        <v>232</v>
      </c>
      <c r="C143" s="14" t="s">
        <v>310</v>
      </c>
      <c r="D143" s="12" t="s">
        <v>17</v>
      </c>
      <c r="E143" s="18"/>
      <c r="F143" s="18">
        <v>30</v>
      </c>
      <c r="G143" s="18"/>
    </row>
    <row r="144" spans="1:7" x14ac:dyDescent="0.3">
      <c r="A144" s="5">
        <f t="shared" si="2"/>
        <v>140</v>
      </c>
      <c r="B144" s="6" t="s">
        <v>232</v>
      </c>
      <c r="C144" s="22" t="s">
        <v>156</v>
      </c>
      <c r="D144" s="12" t="s">
        <v>17</v>
      </c>
      <c r="E144" s="26"/>
      <c r="F144" s="18">
        <v>30</v>
      </c>
      <c r="G144" s="18"/>
    </row>
    <row r="145" spans="1:7" x14ac:dyDescent="0.3">
      <c r="A145" s="5">
        <f t="shared" si="2"/>
        <v>141</v>
      </c>
      <c r="B145" s="6" t="s">
        <v>232</v>
      </c>
      <c r="C145" s="5" t="s">
        <v>21</v>
      </c>
      <c r="D145" s="12" t="s">
        <v>17</v>
      </c>
      <c r="E145" s="18"/>
      <c r="F145" s="18">
        <v>30</v>
      </c>
      <c r="G145" s="18"/>
    </row>
    <row r="146" spans="1:7" x14ac:dyDescent="0.3">
      <c r="A146" s="5">
        <f t="shared" si="2"/>
        <v>142</v>
      </c>
      <c r="B146" s="6" t="s">
        <v>232</v>
      </c>
      <c r="C146" s="7" t="s">
        <v>62</v>
      </c>
      <c r="D146" s="8" t="s">
        <v>3</v>
      </c>
      <c r="E146" s="6">
        <v>47977</v>
      </c>
      <c r="F146" s="9">
        <v>5</v>
      </c>
      <c r="G146" s="6"/>
    </row>
    <row r="147" spans="1:7" x14ac:dyDescent="0.3">
      <c r="A147" s="5">
        <f t="shared" si="2"/>
        <v>143</v>
      </c>
      <c r="B147" s="6" t="s">
        <v>232</v>
      </c>
      <c r="C147" s="7" t="s">
        <v>63</v>
      </c>
      <c r="D147" s="8" t="s">
        <v>3</v>
      </c>
      <c r="E147" s="6">
        <v>48420</v>
      </c>
      <c r="F147" s="9">
        <v>5</v>
      </c>
      <c r="G147" s="6"/>
    </row>
    <row r="148" spans="1:7" x14ac:dyDescent="0.3">
      <c r="A148" s="5">
        <f t="shared" si="2"/>
        <v>144</v>
      </c>
      <c r="B148" s="6" t="s">
        <v>232</v>
      </c>
      <c r="C148" s="22" t="s">
        <v>311</v>
      </c>
      <c r="D148" s="12" t="s">
        <v>17</v>
      </c>
      <c r="E148" s="23"/>
      <c r="F148" s="18">
        <v>30</v>
      </c>
      <c r="G148" s="18"/>
    </row>
    <row r="149" spans="1:7" x14ac:dyDescent="0.3">
      <c r="A149" s="5">
        <f t="shared" si="2"/>
        <v>145</v>
      </c>
      <c r="B149" s="6" t="s">
        <v>232</v>
      </c>
      <c r="C149" s="7" t="s">
        <v>64</v>
      </c>
      <c r="D149" s="8" t="s">
        <v>3</v>
      </c>
      <c r="E149" s="6">
        <v>49735</v>
      </c>
      <c r="F149" s="9">
        <v>10</v>
      </c>
      <c r="G149" s="6"/>
    </row>
    <row r="150" spans="1:7" x14ac:dyDescent="0.3">
      <c r="A150" s="5">
        <f t="shared" si="2"/>
        <v>146</v>
      </c>
      <c r="B150" s="6" t="s">
        <v>232</v>
      </c>
      <c r="C150" s="7" t="s">
        <v>233</v>
      </c>
      <c r="D150" s="12" t="s">
        <v>17</v>
      </c>
      <c r="E150" s="6"/>
      <c r="F150" s="6">
        <v>60</v>
      </c>
      <c r="G150" s="6"/>
    </row>
    <row r="151" spans="1:7" x14ac:dyDescent="0.3">
      <c r="A151" s="5">
        <f t="shared" ref="A151:A214" si="3">ROW(A147)</f>
        <v>147</v>
      </c>
      <c r="B151" s="6" t="s">
        <v>232</v>
      </c>
      <c r="C151" s="22" t="s">
        <v>16</v>
      </c>
      <c r="D151" s="12" t="s">
        <v>17</v>
      </c>
      <c r="E151" s="18"/>
      <c r="F151" s="18">
        <v>30</v>
      </c>
      <c r="G151" s="18"/>
    </row>
    <row r="152" spans="1:7" x14ac:dyDescent="0.3">
      <c r="A152" s="34">
        <f t="shared" si="3"/>
        <v>148</v>
      </c>
      <c r="B152" s="40" t="s">
        <v>11</v>
      </c>
      <c r="C152" s="41" t="s">
        <v>143</v>
      </c>
      <c r="D152" s="40" t="s">
        <v>3</v>
      </c>
      <c r="E152" s="42">
        <v>44530</v>
      </c>
      <c r="F152" s="43">
        <v>1</v>
      </c>
      <c r="G152" s="46"/>
    </row>
    <row r="153" spans="1:7" x14ac:dyDescent="0.3">
      <c r="A153" s="34">
        <f t="shared" si="3"/>
        <v>149</v>
      </c>
      <c r="B153" s="40" t="s">
        <v>11</v>
      </c>
      <c r="C153" s="34" t="s">
        <v>19</v>
      </c>
      <c r="D153" s="37" t="s">
        <v>17</v>
      </c>
      <c r="E153" s="35"/>
      <c r="F153" s="35">
        <v>30</v>
      </c>
      <c r="G153" s="35"/>
    </row>
    <row r="154" spans="1:7" x14ac:dyDescent="0.3">
      <c r="A154" s="34">
        <f t="shared" si="3"/>
        <v>150</v>
      </c>
      <c r="B154" s="40" t="s">
        <v>11</v>
      </c>
      <c r="C154" s="45" t="s">
        <v>234</v>
      </c>
      <c r="D154" s="37" t="s">
        <v>17</v>
      </c>
      <c r="E154" s="46"/>
      <c r="F154" s="46">
        <v>5</v>
      </c>
      <c r="G154" s="46"/>
    </row>
    <row r="155" spans="1:7" x14ac:dyDescent="0.3">
      <c r="A155" s="34">
        <f t="shared" si="3"/>
        <v>151</v>
      </c>
      <c r="B155" s="40" t="s">
        <v>11</v>
      </c>
      <c r="C155" s="41" t="s">
        <v>97</v>
      </c>
      <c r="D155" s="40" t="s">
        <v>3</v>
      </c>
      <c r="E155" s="42">
        <v>49399</v>
      </c>
      <c r="F155" s="43">
        <v>5</v>
      </c>
      <c r="G155" s="46"/>
    </row>
    <row r="156" spans="1:7" x14ac:dyDescent="0.3">
      <c r="A156" s="34">
        <f t="shared" si="3"/>
        <v>152</v>
      </c>
      <c r="B156" s="40" t="s">
        <v>11</v>
      </c>
      <c r="C156" s="41" t="s">
        <v>98</v>
      </c>
      <c r="D156" s="40" t="s">
        <v>3</v>
      </c>
      <c r="E156" s="42">
        <v>49415</v>
      </c>
      <c r="F156" s="43">
        <v>5</v>
      </c>
      <c r="G156" s="46"/>
    </row>
    <row r="157" spans="1:7" x14ac:dyDescent="0.3">
      <c r="A157" s="34">
        <f t="shared" si="3"/>
        <v>153</v>
      </c>
      <c r="B157" s="40" t="s">
        <v>11</v>
      </c>
      <c r="C157" s="41" t="s">
        <v>99</v>
      </c>
      <c r="D157" s="40" t="s">
        <v>3</v>
      </c>
      <c r="E157" s="42">
        <v>49785</v>
      </c>
      <c r="F157" s="43">
        <v>2</v>
      </c>
      <c r="G157" s="46"/>
    </row>
    <row r="158" spans="1:7" x14ac:dyDescent="0.3">
      <c r="A158" s="34">
        <f t="shared" si="3"/>
        <v>154</v>
      </c>
      <c r="B158" s="40" t="s">
        <v>11</v>
      </c>
      <c r="C158" s="41" t="s">
        <v>100</v>
      </c>
      <c r="D158" s="40" t="s">
        <v>3</v>
      </c>
      <c r="E158" s="42">
        <v>49541</v>
      </c>
      <c r="F158" s="43">
        <v>10</v>
      </c>
      <c r="G158" s="46"/>
    </row>
    <row r="159" spans="1:7" x14ac:dyDescent="0.3">
      <c r="A159" s="34">
        <f t="shared" si="3"/>
        <v>155</v>
      </c>
      <c r="B159" s="40" t="s">
        <v>11</v>
      </c>
      <c r="C159" s="41" t="s">
        <v>145</v>
      </c>
      <c r="D159" s="40" t="s">
        <v>3</v>
      </c>
      <c r="E159" s="42">
        <v>40098</v>
      </c>
      <c r="F159" s="43">
        <v>5</v>
      </c>
      <c r="G159" s="46"/>
    </row>
    <row r="160" spans="1:7" x14ac:dyDescent="0.3">
      <c r="A160" s="34">
        <f t="shared" si="3"/>
        <v>156</v>
      </c>
      <c r="B160" s="40" t="s">
        <v>11</v>
      </c>
      <c r="C160" s="34" t="s">
        <v>18</v>
      </c>
      <c r="D160" s="37" t="s">
        <v>17</v>
      </c>
      <c r="E160" s="35"/>
      <c r="F160" s="35">
        <v>30</v>
      </c>
      <c r="G160" s="35"/>
    </row>
    <row r="161" spans="1:7" x14ac:dyDescent="0.3">
      <c r="A161" s="34">
        <f t="shared" si="3"/>
        <v>157</v>
      </c>
      <c r="B161" s="40" t="s">
        <v>11</v>
      </c>
      <c r="C161" s="41" t="s">
        <v>146</v>
      </c>
      <c r="D161" s="40" t="s">
        <v>3</v>
      </c>
      <c r="E161" s="42">
        <v>48740</v>
      </c>
      <c r="F161" s="43">
        <v>10</v>
      </c>
      <c r="G161" s="46"/>
    </row>
    <row r="162" spans="1:7" x14ac:dyDescent="0.3">
      <c r="A162" s="34">
        <f t="shared" si="3"/>
        <v>158</v>
      </c>
      <c r="B162" s="40" t="s">
        <v>11</v>
      </c>
      <c r="C162" s="45" t="s">
        <v>12</v>
      </c>
      <c r="D162" s="40" t="s">
        <v>3</v>
      </c>
      <c r="E162" s="46">
        <v>47992</v>
      </c>
      <c r="F162" s="47">
        <v>9</v>
      </c>
      <c r="G162" s="46"/>
    </row>
    <row r="163" spans="1:7" x14ac:dyDescent="0.3">
      <c r="A163" s="34">
        <f t="shared" si="3"/>
        <v>159</v>
      </c>
      <c r="B163" s="40" t="s">
        <v>11</v>
      </c>
      <c r="C163" s="45" t="s">
        <v>13</v>
      </c>
      <c r="D163" s="40" t="s">
        <v>3</v>
      </c>
      <c r="E163" s="46">
        <v>47993</v>
      </c>
      <c r="F163" s="47">
        <v>9</v>
      </c>
      <c r="G163" s="46"/>
    </row>
    <row r="164" spans="1:7" x14ac:dyDescent="0.3">
      <c r="A164" s="34">
        <f t="shared" si="3"/>
        <v>160</v>
      </c>
      <c r="B164" s="40" t="s">
        <v>11</v>
      </c>
      <c r="C164" s="45" t="s">
        <v>14</v>
      </c>
      <c r="D164" s="40" t="s">
        <v>3</v>
      </c>
      <c r="E164" s="46">
        <v>47994</v>
      </c>
      <c r="F164" s="47">
        <v>12</v>
      </c>
      <c r="G164" s="46"/>
    </row>
    <row r="165" spans="1:7" x14ac:dyDescent="0.3">
      <c r="A165" s="34">
        <f t="shared" si="3"/>
        <v>161</v>
      </c>
      <c r="B165" s="40" t="s">
        <v>11</v>
      </c>
      <c r="C165" s="41" t="s">
        <v>144</v>
      </c>
      <c r="D165" s="40" t="s">
        <v>3</v>
      </c>
      <c r="E165" s="42">
        <v>48882</v>
      </c>
      <c r="F165" s="43">
        <v>5</v>
      </c>
      <c r="G165" s="46"/>
    </row>
    <row r="166" spans="1:7" x14ac:dyDescent="0.3">
      <c r="A166" s="5">
        <f t="shared" si="3"/>
        <v>162</v>
      </c>
      <c r="B166" s="8" t="s">
        <v>71</v>
      </c>
      <c r="C166" s="20" t="s">
        <v>79</v>
      </c>
      <c r="D166" s="8" t="s">
        <v>3</v>
      </c>
      <c r="E166" s="10">
        <v>47381</v>
      </c>
      <c r="F166" s="21">
        <v>2</v>
      </c>
      <c r="G166" s="6"/>
    </row>
    <row r="167" spans="1:7" x14ac:dyDescent="0.3">
      <c r="A167" s="5">
        <f t="shared" si="3"/>
        <v>163</v>
      </c>
      <c r="B167" s="8" t="s">
        <v>71</v>
      </c>
      <c r="C167" s="20" t="s">
        <v>80</v>
      </c>
      <c r="D167" s="8" t="s">
        <v>3</v>
      </c>
      <c r="E167" s="10">
        <v>45969</v>
      </c>
      <c r="F167" s="21">
        <v>2</v>
      </c>
      <c r="G167" s="6"/>
    </row>
    <row r="168" spans="1:7" x14ac:dyDescent="0.3">
      <c r="A168" s="5">
        <f t="shared" si="3"/>
        <v>164</v>
      </c>
      <c r="B168" s="13" t="s">
        <v>71</v>
      </c>
      <c r="C168" s="7" t="s">
        <v>256</v>
      </c>
      <c r="D168" s="12" t="s">
        <v>17</v>
      </c>
      <c r="E168" s="6"/>
      <c r="F168" s="31"/>
      <c r="G168" s="31"/>
    </row>
    <row r="169" spans="1:7" x14ac:dyDescent="0.3">
      <c r="A169" s="5">
        <f t="shared" si="3"/>
        <v>165</v>
      </c>
      <c r="B169" s="13" t="s">
        <v>71</v>
      </c>
      <c r="C169" s="7" t="s">
        <v>254</v>
      </c>
      <c r="D169" s="12" t="s">
        <v>17</v>
      </c>
      <c r="E169" s="6"/>
      <c r="F169" s="6"/>
      <c r="G169" s="9">
        <v>15</v>
      </c>
    </row>
    <row r="170" spans="1:7" x14ac:dyDescent="0.3">
      <c r="A170" s="5">
        <f t="shared" si="3"/>
        <v>166</v>
      </c>
      <c r="B170" s="13" t="s">
        <v>71</v>
      </c>
      <c r="C170" s="7" t="s">
        <v>255</v>
      </c>
      <c r="D170" s="12" t="s">
        <v>17</v>
      </c>
      <c r="E170" s="32"/>
      <c r="F170" s="6"/>
      <c r="G170" s="9">
        <v>15</v>
      </c>
    </row>
    <row r="171" spans="1:7" x14ac:dyDescent="0.3">
      <c r="A171" s="5">
        <f t="shared" si="3"/>
        <v>167</v>
      </c>
      <c r="B171" s="13" t="s">
        <v>71</v>
      </c>
      <c r="C171" s="7" t="s">
        <v>253</v>
      </c>
      <c r="D171" s="12" t="s">
        <v>17</v>
      </c>
      <c r="E171" s="6"/>
      <c r="F171" s="6"/>
      <c r="G171" s="9">
        <v>15</v>
      </c>
    </row>
    <row r="172" spans="1:7" x14ac:dyDescent="0.3">
      <c r="A172" s="5">
        <f t="shared" si="3"/>
        <v>168</v>
      </c>
      <c r="B172" s="6" t="s">
        <v>71</v>
      </c>
      <c r="C172" s="7" t="s">
        <v>70</v>
      </c>
      <c r="D172" s="8" t="s">
        <v>3</v>
      </c>
      <c r="E172" s="6">
        <v>49033</v>
      </c>
      <c r="F172" s="9">
        <v>2</v>
      </c>
      <c r="G172" s="6"/>
    </row>
    <row r="173" spans="1:7" x14ac:dyDescent="0.3">
      <c r="A173" s="5">
        <f t="shared" si="3"/>
        <v>169</v>
      </c>
      <c r="B173" s="6" t="s">
        <v>71</v>
      </c>
      <c r="C173" s="7" t="s">
        <v>72</v>
      </c>
      <c r="D173" s="8" t="s">
        <v>3</v>
      </c>
      <c r="E173" s="6">
        <v>45961</v>
      </c>
      <c r="F173" s="9">
        <v>1</v>
      </c>
      <c r="G173" s="6"/>
    </row>
    <row r="174" spans="1:7" x14ac:dyDescent="0.3">
      <c r="A174" s="5">
        <f t="shared" si="3"/>
        <v>170</v>
      </c>
      <c r="B174" s="6" t="s">
        <v>71</v>
      </c>
      <c r="C174" s="5" t="s">
        <v>23</v>
      </c>
      <c r="D174" s="12" t="s">
        <v>17</v>
      </c>
      <c r="E174" s="18"/>
      <c r="F174" s="18">
        <v>30</v>
      </c>
      <c r="G174" s="18"/>
    </row>
    <row r="175" spans="1:7" x14ac:dyDescent="0.3">
      <c r="A175" s="5">
        <f t="shared" si="3"/>
        <v>171</v>
      </c>
      <c r="B175" s="6" t="s">
        <v>71</v>
      </c>
      <c r="C175" s="22" t="s">
        <v>313</v>
      </c>
      <c r="D175" s="12" t="s">
        <v>17</v>
      </c>
      <c r="E175" s="23"/>
      <c r="F175" s="18">
        <v>1</v>
      </c>
      <c r="G175" s="18"/>
    </row>
    <row r="176" spans="1:7" ht="14.15" customHeight="1" x14ac:dyDescent="0.3">
      <c r="A176" s="5">
        <f t="shared" si="3"/>
        <v>172</v>
      </c>
      <c r="B176" s="6" t="s">
        <v>71</v>
      </c>
      <c r="C176" s="22" t="s">
        <v>312</v>
      </c>
      <c r="D176" s="12" t="s">
        <v>17</v>
      </c>
      <c r="E176" s="23"/>
      <c r="F176" s="18">
        <v>1</v>
      </c>
      <c r="G176" s="18"/>
    </row>
    <row r="177" spans="1:7" x14ac:dyDescent="0.3">
      <c r="A177" s="5">
        <f t="shared" si="3"/>
        <v>173</v>
      </c>
      <c r="B177" s="6" t="s">
        <v>71</v>
      </c>
      <c r="C177" s="20" t="s">
        <v>78</v>
      </c>
      <c r="D177" s="8" t="s">
        <v>3</v>
      </c>
      <c r="E177" s="10">
        <v>45965</v>
      </c>
      <c r="F177" s="21">
        <v>2</v>
      </c>
      <c r="G177" s="6"/>
    </row>
    <row r="178" spans="1:7" x14ac:dyDescent="0.3">
      <c r="A178" s="5">
        <f t="shared" si="3"/>
        <v>174</v>
      </c>
      <c r="B178" s="6" t="s">
        <v>71</v>
      </c>
      <c r="C178" s="5" t="s">
        <v>22</v>
      </c>
      <c r="D178" s="12" t="s">
        <v>17</v>
      </c>
      <c r="E178" s="18"/>
      <c r="F178" s="18">
        <v>30</v>
      </c>
      <c r="G178" s="18"/>
    </row>
    <row r="179" spans="1:7" x14ac:dyDescent="0.3">
      <c r="A179" s="5">
        <f t="shared" si="3"/>
        <v>175</v>
      </c>
      <c r="B179" s="6" t="s">
        <v>71</v>
      </c>
      <c r="C179" s="22" t="s">
        <v>165</v>
      </c>
      <c r="D179" s="12" t="s">
        <v>27</v>
      </c>
      <c r="E179" s="23" t="s">
        <v>166</v>
      </c>
      <c r="F179" s="18"/>
      <c r="G179" s="18">
        <v>10</v>
      </c>
    </row>
    <row r="180" spans="1:7" x14ac:dyDescent="0.3">
      <c r="A180" s="34">
        <f t="shared" si="3"/>
        <v>176</v>
      </c>
      <c r="B180" s="40" t="s">
        <v>94</v>
      </c>
      <c r="C180" s="41" t="s">
        <v>297</v>
      </c>
      <c r="D180" s="40" t="s">
        <v>3</v>
      </c>
      <c r="E180" s="42">
        <v>44364</v>
      </c>
      <c r="F180" s="43">
        <v>5</v>
      </c>
      <c r="G180" s="46"/>
    </row>
    <row r="181" spans="1:7" x14ac:dyDescent="0.3">
      <c r="A181" s="34">
        <f t="shared" si="3"/>
        <v>177</v>
      </c>
      <c r="B181" s="40" t="s">
        <v>94</v>
      </c>
      <c r="C181" s="41" t="s">
        <v>140</v>
      </c>
      <c r="D181" s="40" t="s">
        <v>3</v>
      </c>
      <c r="E181" s="42">
        <v>47690</v>
      </c>
      <c r="F181" s="43">
        <v>20</v>
      </c>
      <c r="G181" s="46"/>
    </row>
    <row r="182" spans="1:7" x14ac:dyDescent="0.3">
      <c r="A182" s="34">
        <f t="shared" si="3"/>
        <v>178</v>
      </c>
      <c r="B182" s="40" t="s">
        <v>94</v>
      </c>
      <c r="C182" s="41" t="s">
        <v>141</v>
      </c>
      <c r="D182" s="40" t="s">
        <v>3</v>
      </c>
      <c r="E182" s="42">
        <v>49432</v>
      </c>
      <c r="F182" s="43">
        <v>5</v>
      </c>
      <c r="G182" s="46"/>
    </row>
    <row r="183" spans="1:7" x14ac:dyDescent="0.3">
      <c r="A183" s="34">
        <f t="shared" si="3"/>
        <v>179</v>
      </c>
      <c r="B183" s="40" t="s">
        <v>94</v>
      </c>
      <c r="C183" s="41" t="s">
        <v>142</v>
      </c>
      <c r="D183" s="40" t="s">
        <v>3</v>
      </c>
      <c r="E183" s="42">
        <v>42302</v>
      </c>
      <c r="F183" s="43">
        <v>10</v>
      </c>
      <c r="G183" s="46"/>
    </row>
    <row r="184" spans="1:7" x14ac:dyDescent="0.3">
      <c r="A184" s="34">
        <f t="shared" si="3"/>
        <v>180</v>
      </c>
      <c r="B184" s="40" t="s">
        <v>94</v>
      </c>
      <c r="C184" s="41" t="s">
        <v>96</v>
      </c>
      <c r="D184" s="40" t="s">
        <v>3</v>
      </c>
      <c r="E184" s="42">
        <v>49682</v>
      </c>
      <c r="F184" s="43">
        <v>2</v>
      </c>
      <c r="G184" s="46"/>
    </row>
    <row r="185" spans="1:7" x14ac:dyDescent="0.3">
      <c r="A185" s="34">
        <f t="shared" si="3"/>
        <v>181</v>
      </c>
      <c r="B185" s="40" t="s">
        <v>94</v>
      </c>
      <c r="C185" s="41" t="s">
        <v>95</v>
      </c>
      <c r="D185" s="40" t="s">
        <v>3</v>
      </c>
      <c r="E185" s="42">
        <v>42316</v>
      </c>
      <c r="F185" s="43">
        <v>15</v>
      </c>
      <c r="G185" s="46"/>
    </row>
    <row r="186" spans="1:7" x14ac:dyDescent="0.3">
      <c r="A186" s="5">
        <f t="shared" si="3"/>
        <v>182</v>
      </c>
      <c r="B186" s="18" t="s">
        <v>30</v>
      </c>
      <c r="C186" s="22" t="s">
        <v>257</v>
      </c>
      <c r="D186" s="12" t="s">
        <v>3</v>
      </c>
      <c r="E186" s="18">
        <v>42834</v>
      </c>
      <c r="F186" s="18">
        <v>3</v>
      </c>
      <c r="G186" s="18"/>
    </row>
    <row r="187" spans="1:7" s="3" customFormat="1" x14ac:dyDescent="0.3">
      <c r="A187" s="5">
        <f t="shared" si="3"/>
        <v>183</v>
      </c>
      <c r="B187" s="18" t="s">
        <v>30</v>
      </c>
      <c r="C187" s="20" t="s">
        <v>120</v>
      </c>
      <c r="D187" s="8" t="s">
        <v>3</v>
      </c>
      <c r="E187" s="10">
        <v>48726</v>
      </c>
      <c r="F187" s="21">
        <v>3</v>
      </c>
      <c r="G187" s="33"/>
    </row>
    <row r="188" spans="1:7" x14ac:dyDescent="0.3">
      <c r="A188" s="5">
        <f t="shared" si="3"/>
        <v>184</v>
      </c>
      <c r="B188" s="18" t="s">
        <v>30</v>
      </c>
      <c r="C188" s="22" t="s">
        <v>267</v>
      </c>
      <c r="D188" s="12" t="s">
        <v>3</v>
      </c>
      <c r="E188" s="18">
        <v>48116</v>
      </c>
      <c r="F188" s="18">
        <v>15</v>
      </c>
      <c r="G188" s="18"/>
    </row>
    <row r="189" spans="1:7" s="3" customFormat="1" x14ac:dyDescent="0.3">
      <c r="A189" s="5">
        <f t="shared" si="3"/>
        <v>185</v>
      </c>
      <c r="B189" s="18" t="s">
        <v>30</v>
      </c>
      <c r="C189" s="22" t="s">
        <v>125</v>
      </c>
      <c r="D189" s="12" t="s">
        <v>3</v>
      </c>
      <c r="E189" s="18">
        <v>49846</v>
      </c>
      <c r="F189" s="18">
        <v>5</v>
      </c>
      <c r="G189" s="18"/>
    </row>
    <row r="190" spans="1:7" s="3" customFormat="1" x14ac:dyDescent="0.3">
      <c r="A190" s="5">
        <f t="shared" si="3"/>
        <v>186</v>
      </c>
      <c r="B190" s="18" t="s">
        <v>30</v>
      </c>
      <c r="C190" s="22" t="s">
        <v>211</v>
      </c>
      <c r="D190" s="12" t="s">
        <v>3</v>
      </c>
      <c r="E190" s="18">
        <v>49326</v>
      </c>
      <c r="F190" s="19">
        <v>10</v>
      </c>
      <c r="G190" s="27"/>
    </row>
    <row r="191" spans="1:7" x14ac:dyDescent="0.3">
      <c r="A191" s="5">
        <f t="shared" si="3"/>
        <v>187</v>
      </c>
      <c r="B191" s="18" t="s">
        <v>30</v>
      </c>
      <c r="C191" s="20" t="s">
        <v>121</v>
      </c>
      <c r="D191" s="8" t="s">
        <v>3</v>
      </c>
      <c r="E191" s="10">
        <v>48384</v>
      </c>
      <c r="F191" s="21">
        <v>3</v>
      </c>
      <c r="G191" s="33"/>
    </row>
    <row r="192" spans="1:7" x14ac:dyDescent="0.3">
      <c r="A192" s="5">
        <f t="shared" si="3"/>
        <v>188</v>
      </c>
      <c r="B192" s="18" t="s">
        <v>30</v>
      </c>
      <c r="C192" s="68" t="s">
        <v>102</v>
      </c>
      <c r="D192" s="12" t="s">
        <v>3</v>
      </c>
      <c r="E192" s="23">
        <v>49349</v>
      </c>
      <c r="F192" s="69">
        <v>1</v>
      </c>
      <c r="G192" s="33"/>
    </row>
    <row r="193" spans="1:7" x14ac:dyDescent="0.3">
      <c r="A193" s="5">
        <f t="shared" si="3"/>
        <v>189</v>
      </c>
      <c r="B193" s="18" t="s">
        <v>30</v>
      </c>
      <c r="C193" s="20" t="s">
        <v>135</v>
      </c>
      <c r="D193" s="8" t="s">
        <v>3</v>
      </c>
      <c r="E193" s="10">
        <v>48653</v>
      </c>
      <c r="F193" s="21">
        <v>2</v>
      </c>
      <c r="G193" s="6"/>
    </row>
    <row r="194" spans="1:7" x14ac:dyDescent="0.3">
      <c r="A194" s="5">
        <f t="shared" si="3"/>
        <v>190</v>
      </c>
      <c r="B194" s="18" t="s">
        <v>30</v>
      </c>
      <c r="C194" s="68" t="s">
        <v>324</v>
      </c>
      <c r="D194" s="12" t="s">
        <v>3</v>
      </c>
      <c r="E194" s="23">
        <v>47295</v>
      </c>
      <c r="F194" s="69">
        <v>2</v>
      </c>
      <c r="G194" s="6"/>
    </row>
    <row r="195" spans="1:7" x14ac:dyDescent="0.3">
      <c r="A195" s="5">
        <f t="shared" si="3"/>
        <v>191</v>
      </c>
      <c r="B195" s="18" t="s">
        <v>30</v>
      </c>
      <c r="C195" s="68" t="s">
        <v>325</v>
      </c>
      <c r="D195" s="12" t="s">
        <v>3</v>
      </c>
      <c r="E195" s="23">
        <v>49773</v>
      </c>
      <c r="F195" s="69">
        <v>2</v>
      </c>
      <c r="G195" s="6"/>
    </row>
    <row r="196" spans="1:7" x14ac:dyDescent="0.3">
      <c r="A196" s="5">
        <f t="shared" si="3"/>
        <v>192</v>
      </c>
      <c r="B196" s="18" t="s">
        <v>30</v>
      </c>
      <c r="C196" s="20" t="s">
        <v>119</v>
      </c>
      <c r="D196" s="8" t="s">
        <v>3</v>
      </c>
      <c r="E196" s="10">
        <v>48563</v>
      </c>
      <c r="F196" s="21">
        <v>3</v>
      </c>
      <c r="G196" s="33"/>
    </row>
    <row r="197" spans="1:7" x14ac:dyDescent="0.3">
      <c r="A197" s="5">
        <f t="shared" si="3"/>
        <v>193</v>
      </c>
      <c r="B197" s="18" t="s">
        <v>30</v>
      </c>
      <c r="C197" s="20" t="s">
        <v>123</v>
      </c>
      <c r="D197" s="8" t="s">
        <v>3</v>
      </c>
      <c r="E197" s="10">
        <v>44859</v>
      </c>
      <c r="F197" s="21">
        <v>3</v>
      </c>
      <c r="G197" s="6"/>
    </row>
    <row r="198" spans="1:7" x14ac:dyDescent="0.3">
      <c r="A198" s="5">
        <f t="shared" si="3"/>
        <v>194</v>
      </c>
      <c r="B198" s="18" t="s">
        <v>30</v>
      </c>
      <c r="C198" s="20" t="s">
        <v>122</v>
      </c>
      <c r="D198" s="8" t="s">
        <v>3</v>
      </c>
      <c r="E198" s="10">
        <v>40603</v>
      </c>
      <c r="F198" s="21">
        <v>4</v>
      </c>
      <c r="G198" s="33"/>
    </row>
    <row r="199" spans="1:7" hidden="1" x14ac:dyDescent="0.3">
      <c r="A199" s="5">
        <f t="shared" si="3"/>
        <v>195</v>
      </c>
      <c r="B199" s="18" t="s">
        <v>30</v>
      </c>
      <c r="C199" s="22" t="s">
        <v>41</v>
      </c>
      <c r="D199" s="12" t="s">
        <v>3</v>
      </c>
      <c r="E199" s="18">
        <v>42665</v>
      </c>
      <c r="F199" s="18">
        <v>5</v>
      </c>
      <c r="G199" s="18"/>
    </row>
    <row r="200" spans="1:7" s="3" customFormat="1" x14ac:dyDescent="0.3">
      <c r="A200" s="5">
        <f t="shared" si="3"/>
        <v>196</v>
      </c>
      <c r="B200" s="18" t="s">
        <v>30</v>
      </c>
      <c r="C200" s="22" t="s">
        <v>258</v>
      </c>
      <c r="D200" s="12" t="s">
        <v>3</v>
      </c>
      <c r="E200" s="18">
        <v>47485</v>
      </c>
      <c r="F200" s="18">
        <v>30</v>
      </c>
      <c r="G200" s="18"/>
    </row>
    <row r="201" spans="1:7" s="3" customFormat="1" x14ac:dyDescent="0.3">
      <c r="A201" s="5">
        <f t="shared" si="3"/>
        <v>197</v>
      </c>
      <c r="B201" s="18" t="s">
        <v>30</v>
      </c>
      <c r="C201" s="20" t="s">
        <v>124</v>
      </c>
      <c r="D201" s="8" t="s">
        <v>3</v>
      </c>
      <c r="E201" s="10">
        <v>49780</v>
      </c>
      <c r="F201" s="21">
        <v>3</v>
      </c>
      <c r="G201" s="6"/>
    </row>
    <row r="202" spans="1:7" x14ac:dyDescent="0.3">
      <c r="A202" s="5">
        <f t="shared" si="3"/>
        <v>198</v>
      </c>
      <c r="B202" s="18" t="s">
        <v>30</v>
      </c>
      <c r="C202" s="20" t="s">
        <v>137</v>
      </c>
      <c r="D202" s="8" t="s">
        <v>3</v>
      </c>
      <c r="E202" s="10">
        <v>47298</v>
      </c>
      <c r="F202" s="21">
        <v>2</v>
      </c>
      <c r="G202" s="6"/>
    </row>
    <row r="203" spans="1:7" x14ac:dyDescent="0.3">
      <c r="A203" s="5">
        <f t="shared" si="3"/>
        <v>199</v>
      </c>
      <c r="B203" s="18" t="s">
        <v>30</v>
      </c>
      <c r="C203" s="68" t="s">
        <v>326</v>
      </c>
      <c r="D203" s="12" t="s">
        <v>3</v>
      </c>
      <c r="E203" s="23">
        <v>49352</v>
      </c>
      <c r="F203" s="69">
        <v>4</v>
      </c>
      <c r="G203" s="18"/>
    </row>
    <row r="204" spans="1:7" x14ac:dyDescent="0.3">
      <c r="A204" s="5">
        <f t="shared" si="3"/>
        <v>200</v>
      </c>
      <c r="B204" s="18" t="s">
        <v>30</v>
      </c>
      <c r="C204" s="68" t="s">
        <v>327</v>
      </c>
      <c r="D204" s="12" t="s">
        <v>3</v>
      </c>
      <c r="E204" s="23">
        <v>44312</v>
      </c>
      <c r="F204" s="69">
        <v>5</v>
      </c>
      <c r="G204" s="18"/>
    </row>
    <row r="205" spans="1:7" x14ac:dyDescent="0.3">
      <c r="A205" s="5">
        <f t="shared" si="3"/>
        <v>201</v>
      </c>
      <c r="B205" s="18" t="s">
        <v>30</v>
      </c>
      <c r="C205" s="20" t="s">
        <v>136</v>
      </c>
      <c r="D205" s="8" t="s">
        <v>3</v>
      </c>
      <c r="E205" s="10">
        <v>47300</v>
      </c>
      <c r="F205" s="21">
        <v>2</v>
      </c>
      <c r="G205" s="6"/>
    </row>
    <row r="206" spans="1:7" x14ac:dyDescent="0.3">
      <c r="A206" s="34">
        <f t="shared" si="3"/>
        <v>202</v>
      </c>
      <c r="B206" s="35" t="s">
        <v>81</v>
      </c>
      <c r="C206" s="36" t="s">
        <v>169</v>
      </c>
      <c r="D206" s="37" t="s">
        <v>3</v>
      </c>
      <c r="E206" s="54" t="s">
        <v>170</v>
      </c>
      <c r="F206" s="38">
        <v>3</v>
      </c>
      <c r="G206" s="35"/>
    </row>
    <row r="207" spans="1:7" x14ac:dyDescent="0.3">
      <c r="A207" s="34">
        <f t="shared" si="3"/>
        <v>203</v>
      </c>
      <c r="B207" s="35" t="s">
        <v>81</v>
      </c>
      <c r="C207" s="41" t="s">
        <v>108</v>
      </c>
      <c r="D207" s="40" t="s">
        <v>3</v>
      </c>
      <c r="E207" s="42">
        <v>49755</v>
      </c>
      <c r="F207" s="43">
        <v>3</v>
      </c>
      <c r="G207" s="46"/>
    </row>
    <row r="208" spans="1:7" x14ac:dyDescent="0.3">
      <c r="A208" s="34">
        <f t="shared" si="3"/>
        <v>204</v>
      </c>
      <c r="B208" s="35" t="s">
        <v>81</v>
      </c>
      <c r="C208" s="36" t="s">
        <v>172</v>
      </c>
      <c r="D208" s="37" t="s">
        <v>27</v>
      </c>
      <c r="E208" s="54">
        <v>37607</v>
      </c>
      <c r="F208" s="35"/>
      <c r="G208" s="35">
        <v>10</v>
      </c>
    </row>
    <row r="209" spans="1:7" x14ac:dyDescent="0.3">
      <c r="A209" s="34">
        <f t="shared" si="3"/>
        <v>205</v>
      </c>
      <c r="B209" s="35" t="s">
        <v>81</v>
      </c>
      <c r="C209" s="36" t="s">
        <v>28</v>
      </c>
      <c r="D209" s="37" t="s">
        <v>27</v>
      </c>
      <c r="E209" s="54" t="s">
        <v>171</v>
      </c>
      <c r="F209" s="35"/>
      <c r="G209" s="35">
        <v>10</v>
      </c>
    </row>
    <row r="210" spans="1:7" x14ac:dyDescent="0.3">
      <c r="A210" s="34">
        <f t="shared" si="3"/>
        <v>206</v>
      </c>
      <c r="B210" s="35" t="s">
        <v>81</v>
      </c>
      <c r="C210" s="36" t="s">
        <v>173</v>
      </c>
      <c r="D210" s="37" t="s">
        <v>3</v>
      </c>
      <c r="E210" s="54" t="s">
        <v>174</v>
      </c>
      <c r="F210" s="38">
        <v>3</v>
      </c>
      <c r="G210" s="35"/>
    </row>
    <row r="211" spans="1:7" x14ac:dyDescent="0.3">
      <c r="A211" s="34">
        <f t="shared" si="3"/>
        <v>207</v>
      </c>
      <c r="B211" s="35" t="s">
        <v>81</v>
      </c>
      <c r="C211" s="36" t="s">
        <v>54</v>
      </c>
      <c r="D211" s="37" t="s">
        <v>3</v>
      </c>
      <c r="E211" s="54" t="s">
        <v>175</v>
      </c>
      <c r="F211" s="38">
        <v>3</v>
      </c>
      <c r="G211" s="35"/>
    </row>
    <row r="212" spans="1:7" x14ac:dyDescent="0.3">
      <c r="A212" s="34">
        <f t="shared" si="3"/>
        <v>208</v>
      </c>
      <c r="B212" s="35" t="s">
        <v>81</v>
      </c>
      <c r="C212" s="41" t="s">
        <v>107</v>
      </c>
      <c r="D212" s="40" t="s">
        <v>3</v>
      </c>
      <c r="E212" s="42">
        <v>45389</v>
      </c>
      <c r="F212" s="43">
        <v>1</v>
      </c>
      <c r="G212" s="46"/>
    </row>
    <row r="213" spans="1:7" x14ac:dyDescent="0.3">
      <c r="A213" s="34">
        <f t="shared" si="3"/>
        <v>209</v>
      </c>
      <c r="B213" s="35" t="s">
        <v>81</v>
      </c>
      <c r="C213" s="36" t="s">
        <v>105</v>
      </c>
      <c r="D213" s="37" t="s">
        <v>3</v>
      </c>
      <c r="E213" s="54" t="s">
        <v>176</v>
      </c>
      <c r="F213" s="38">
        <v>1</v>
      </c>
      <c r="G213" s="35"/>
    </row>
    <row r="214" spans="1:7" x14ac:dyDescent="0.3">
      <c r="A214" s="34">
        <f t="shared" si="3"/>
        <v>210</v>
      </c>
      <c r="B214" s="35" t="s">
        <v>81</v>
      </c>
      <c r="C214" s="41" t="s">
        <v>82</v>
      </c>
      <c r="D214" s="40" t="s">
        <v>3</v>
      </c>
      <c r="E214" s="42">
        <v>45350</v>
      </c>
      <c r="F214" s="43">
        <v>2</v>
      </c>
      <c r="G214" s="46"/>
    </row>
    <row r="215" spans="1:7" x14ac:dyDescent="0.3">
      <c r="A215" s="34">
        <f t="shared" ref="A215:A278" si="4">ROW(A211)</f>
        <v>211</v>
      </c>
      <c r="B215" s="35" t="s">
        <v>81</v>
      </c>
      <c r="C215" s="36" t="s">
        <v>83</v>
      </c>
      <c r="D215" s="37" t="s">
        <v>3</v>
      </c>
      <c r="E215" s="54" t="s">
        <v>177</v>
      </c>
      <c r="F215" s="38">
        <v>2</v>
      </c>
      <c r="G215" s="35"/>
    </row>
    <row r="216" spans="1:7" x14ac:dyDescent="0.3">
      <c r="A216" s="34">
        <f t="shared" si="4"/>
        <v>212</v>
      </c>
      <c r="B216" s="35" t="s">
        <v>81</v>
      </c>
      <c r="C216" s="36" t="s">
        <v>106</v>
      </c>
      <c r="D216" s="37" t="s">
        <v>3</v>
      </c>
      <c r="E216" s="54" t="s">
        <v>178</v>
      </c>
      <c r="F216" s="38">
        <v>2</v>
      </c>
      <c r="G216" s="35"/>
    </row>
    <row r="217" spans="1:7" x14ac:dyDescent="0.3">
      <c r="A217" s="34">
        <f t="shared" si="4"/>
        <v>213</v>
      </c>
      <c r="B217" s="35" t="s">
        <v>81</v>
      </c>
      <c r="C217" s="36" t="s">
        <v>179</v>
      </c>
      <c r="D217" s="37" t="s">
        <v>3</v>
      </c>
      <c r="E217" s="54" t="s">
        <v>180</v>
      </c>
      <c r="F217" s="38">
        <v>3</v>
      </c>
      <c r="G217" s="35"/>
    </row>
    <row r="218" spans="1:7" x14ac:dyDescent="0.3">
      <c r="A218" s="34">
        <f t="shared" si="4"/>
        <v>214</v>
      </c>
      <c r="B218" s="35" t="s">
        <v>81</v>
      </c>
      <c r="C218" s="36" t="s">
        <v>181</v>
      </c>
      <c r="D218" s="37" t="s">
        <v>27</v>
      </c>
      <c r="E218" s="54" t="s">
        <v>182</v>
      </c>
      <c r="F218" s="35"/>
      <c r="G218" s="35">
        <v>10</v>
      </c>
    </row>
    <row r="219" spans="1:7" x14ac:dyDescent="0.3">
      <c r="A219" s="34">
        <f t="shared" si="4"/>
        <v>215</v>
      </c>
      <c r="B219" s="35" t="s">
        <v>81</v>
      </c>
      <c r="C219" s="36" t="s">
        <v>285</v>
      </c>
      <c r="D219" s="37" t="s">
        <v>27</v>
      </c>
      <c r="E219" s="54" t="s">
        <v>183</v>
      </c>
      <c r="F219" s="35"/>
      <c r="G219" s="35">
        <v>5</v>
      </c>
    </row>
    <row r="220" spans="1:7" x14ac:dyDescent="0.3">
      <c r="A220" s="34">
        <f t="shared" si="4"/>
        <v>216</v>
      </c>
      <c r="B220" s="35" t="s">
        <v>81</v>
      </c>
      <c r="C220" s="41" t="s">
        <v>84</v>
      </c>
      <c r="D220" s="40" t="s">
        <v>3</v>
      </c>
      <c r="E220" s="42">
        <v>45925</v>
      </c>
      <c r="F220" s="43">
        <v>1</v>
      </c>
      <c r="G220" s="46"/>
    </row>
    <row r="221" spans="1:7" x14ac:dyDescent="0.3">
      <c r="A221" s="5">
        <f t="shared" si="4"/>
        <v>217</v>
      </c>
      <c r="B221" s="18" t="s">
        <v>29</v>
      </c>
      <c r="C221" s="22" t="s">
        <v>257</v>
      </c>
      <c r="D221" s="12" t="s">
        <v>3</v>
      </c>
      <c r="E221" s="18">
        <v>42834</v>
      </c>
      <c r="F221" s="18">
        <v>3</v>
      </c>
      <c r="G221" s="18"/>
    </row>
    <row r="222" spans="1:7" x14ac:dyDescent="0.3">
      <c r="A222" s="5">
        <f t="shared" si="4"/>
        <v>218</v>
      </c>
      <c r="B222" s="18" t="s">
        <v>29</v>
      </c>
      <c r="C222" s="22" t="s">
        <v>184</v>
      </c>
      <c r="D222" s="12" t="s">
        <v>3</v>
      </c>
      <c r="E222" s="23" t="s">
        <v>185</v>
      </c>
      <c r="F222" s="19">
        <v>2</v>
      </c>
      <c r="G222" s="18"/>
    </row>
    <row r="223" spans="1:7" x14ac:dyDescent="0.3">
      <c r="A223" s="5">
        <f t="shared" si="4"/>
        <v>219</v>
      </c>
      <c r="B223" s="18" t="s">
        <v>29</v>
      </c>
      <c r="C223" s="22" t="s">
        <v>262</v>
      </c>
      <c r="D223" s="12" t="s">
        <v>3</v>
      </c>
      <c r="E223" s="18">
        <v>42679</v>
      </c>
      <c r="F223" s="18">
        <v>5</v>
      </c>
      <c r="G223" s="18"/>
    </row>
    <row r="224" spans="1:7" x14ac:dyDescent="0.3">
      <c r="A224" s="5">
        <f t="shared" si="4"/>
        <v>220</v>
      </c>
      <c r="B224" s="18" t="s">
        <v>29</v>
      </c>
      <c r="C224" s="57" t="s">
        <v>276</v>
      </c>
      <c r="D224" s="58" t="s">
        <v>3</v>
      </c>
      <c r="E224" s="59">
        <v>48116</v>
      </c>
      <c r="F224" s="59">
        <v>15</v>
      </c>
      <c r="G224" s="18"/>
    </row>
    <row r="225" spans="1:7" x14ac:dyDescent="0.3">
      <c r="A225" s="5">
        <f t="shared" si="4"/>
        <v>221</v>
      </c>
      <c r="B225" s="18" t="s">
        <v>29</v>
      </c>
      <c r="C225" s="22" t="s">
        <v>186</v>
      </c>
      <c r="D225" s="12" t="s">
        <v>3</v>
      </c>
      <c r="E225" s="23" t="s">
        <v>187</v>
      </c>
      <c r="F225" s="19">
        <v>1</v>
      </c>
      <c r="G225" s="18"/>
    </row>
    <row r="226" spans="1:7" x14ac:dyDescent="0.3">
      <c r="A226" s="5">
        <f t="shared" si="4"/>
        <v>222</v>
      </c>
      <c r="B226" s="18" t="s">
        <v>29</v>
      </c>
      <c r="C226" s="22" t="s">
        <v>291</v>
      </c>
      <c r="D226" s="12" t="s">
        <v>3</v>
      </c>
      <c r="E226" s="18">
        <v>40606</v>
      </c>
      <c r="F226" s="18">
        <v>3</v>
      </c>
      <c r="G226" s="18"/>
    </row>
    <row r="227" spans="1:7" x14ac:dyDescent="0.3">
      <c r="A227" s="5">
        <f t="shared" si="4"/>
        <v>223</v>
      </c>
      <c r="B227" s="18" t="s">
        <v>29</v>
      </c>
      <c r="C227" s="22" t="s">
        <v>188</v>
      </c>
      <c r="D227" s="12" t="s">
        <v>3</v>
      </c>
      <c r="E227" s="23" t="s">
        <v>189</v>
      </c>
      <c r="F227" s="19">
        <v>2</v>
      </c>
      <c r="G227" s="18"/>
    </row>
    <row r="228" spans="1:7" x14ac:dyDescent="0.3">
      <c r="A228" s="5">
        <f t="shared" si="4"/>
        <v>224</v>
      </c>
      <c r="B228" s="18" t="s">
        <v>29</v>
      </c>
      <c r="C228" s="63" t="s">
        <v>315</v>
      </c>
      <c r="D228" s="12" t="s">
        <v>17</v>
      </c>
      <c r="E228" s="15"/>
      <c r="F228" s="14">
        <v>30</v>
      </c>
      <c r="G228" s="14"/>
    </row>
    <row r="229" spans="1:7" x14ac:dyDescent="0.3">
      <c r="A229" s="5">
        <f t="shared" si="4"/>
        <v>225</v>
      </c>
      <c r="B229" s="18" t="s">
        <v>29</v>
      </c>
      <c r="C229" s="57" t="s">
        <v>50</v>
      </c>
      <c r="D229" s="58" t="s">
        <v>3</v>
      </c>
      <c r="E229" s="60">
        <v>46834</v>
      </c>
      <c r="F229" s="18">
        <v>5</v>
      </c>
      <c r="G229" s="18"/>
    </row>
    <row r="230" spans="1:7" x14ac:dyDescent="0.3">
      <c r="A230" s="5">
        <f t="shared" si="4"/>
        <v>226</v>
      </c>
      <c r="B230" s="18" t="s">
        <v>29</v>
      </c>
      <c r="C230" s="22" t="s">
        <v>190</v>
      </c>
      <c r="D230" s="12" t="s">
        <v>3</v>
      </c>
      <c r="E230" s="23" t="s">
        <v>191</v>
      </c>
      <c r="F230" s="19">
        <v>1</v>
      </c>
      <c r="G230" s="18"/>
    </row>
    <row r="231" spans="1:7" x14ac:dyDescent="0.3">
      <c r="A231" s="5">
        <f t="shared" si="4"/>
        <v>227</v>
      </c>
      <c r="B231" s="18" t="s">
        <v>29</v>
      </c>
      <c r="C231" s="22" t="s">
        <v>42</v>
      </c>
      <c r="D231" s="61" t="s">
        <v>3</v>
      </c>
      <c r="E231" s="22">
        <v>48734</v>
      </c>
      <c r="F231" s="62">
        <v>3</v>
      </c>
      <c r="G231" s="22"/>
    </row>
    <row r="232" spans="1:7" x14ac:dyDescent="0.3">
      <c r="A232" s="5">
        <f t="shared" si="4"/>
        <v>228</v>
      </c>
      <c r="B232" s="18" t="s">
        <v>29</v>
      </c>
      <c r="C232" s="57" t="s">
        <v>46</v>
      </c>
      <c r="D232" s="58" t="s">
        <v>210</v>
      </c>
      <c r="E232" s="60">
        <v>42677</v>
      </c>
      <c r="F232" s="59">
        <v>5</v>
      </c>
      <c r="G232" s="18"/>
    </row>
    <row r="233" spans="1:7" x14ac:dyDescent="0.3">
      <c r="A233" s="5">
        <f t="shared" si="4"/>
        <v>229</v>
      </c>
      <c r="B233" s="18" t="s">
        <v>29</v>
      </c>
      <c r="C233" s="20" t="s">
        <v>147</v>
      </c>
      <c r="D233" s="8" t="s">
        <v>3</v>
      </c>
      <c r="E233" s="10">
        <v>48703</v>
      </c>
      <c r="F233" s="21">
        <v>2</v>
      </c>
      <c r="G233" s="6"/>
    </row>
    <row r="234" spans="1:7" x14ac:dyDescent="0.3">
      <c r="A234" s="5">
        <f t="shared" si="4"/>
        <v>230</v>
      </c>
      <c r="B234" s="18" t="s">
        <v>29</v>
      </c>
      <c r="C234" s="22" t="s">
        <v>40</v>
      </c>
      <c r="D234" s="61" t="s">
        <v>3</v>
      </c>
      <c r="E234" s="22">
        <v>48384</v>
      </c>
      <c r="F234" s="62">
        <v>3</v>
      </c>
      <c r="G234" s="22"/>
    </row>
    <row r="235" spans="1:7" x14ac:dyDescent="0.3">
      <c r="A235" s="5">
        <f t="shared" si="4"/>
        <v>231</v>
      </c>
      <c r="B235" s="18" t="s">
        <v>29</v>
      </c>
      <c r="C235" s="57" t="s">
        <v>52</v>
      </c>
      <c r="D235" s="58" t="s">
        <v>3</v>
      </c>
      <c r="E235" s="60">
        <v>40142</v>
      </c>
      <c r="F235" s="59">
        <v>3</v>
      </c>
      <c r="G235" s="18"/>
    </row>
    <row r="236" spans="1:7" x14ac:dyDescent="0.3">
      <c r="A236" s="5">
        <f t="shared" si="4"/>
        <v>232</v>
      </c>
      <c r="B236" s="18" t="s">
        <v>29</v>
      </c>
      <c r="C236" s="57" t="s">
        <v>133</v>
      </c>
      <c r="D236" s="58" t="s">
        <v>3</v>
      </c>
      <c r="E236" s="60">
        <v>40392</v>
      </c>
      <c r="F236" s="59">
        <v>2</v>
      </c>
      <c r="G236" s="18"/>
    </row>
    <row r="237" spans="1:7" x14ac:dyDescent="0.3">
      <c r="A237" s="5">
        <f t="shared" si="4"/>
        <v>233</v>
      </c>
      <c r="B237" s="18" t="s">
        <v>29</v>
      </c>
      <c r="C237" s="30" t="s">
        <v>265</v>
      </c>
      <c r="D237" s="12" t="s">
        <v>3</v>
      </c>
      <c r="E237" s="18">
        <v>48596</v>
      </c>
      <c r="F237" s="18">
        <v>3</v>
      </c>
      <c r="G237" s="18"/>
    </row>
    <row r="238" spans="1:7" x14ac:dyDescent="0.3">
      <c r="A238" s="5">
        <f t="shared" si="4"/>
        <v>234</v>
      </c>
      <c r="B238" s="18" t="s">
        <v>29</v>
      </c>
      <c r="C238" s="22" t="s">
        <v>43</v>
      </c>
      <c r="D238" s="61" t="s">
        <v>3</v>
      </c>
      <c r="E238" s="22">
        <v>49857</v>
      </c>
      <c r="F238" s="62">
        <v>2</v>
      </c>
      <c r="G238" s="22"/>
    </row>
    <row r="239" spans="1:7" x14ac:dyDescent="0.3">
      <c r="A239" s="5">
        <f t="shared" si="4"/>
        <v>235</v>
      </c>
      <c r="B239" s="18" t="s">
        <v>29</v>
      </c>
      <c r="C239" s="30" t="s">
        <v>266</v>
      </c>
      <c r="D239" s="12" t="s">
        <v>3</v>
      </c>
      <c r="E239" s="18">
        <v>40137</v>
      </c>
      <c r="F239" s="18">
        <v>10</v>
      </c>
      <c r="G239" s="18"/>
    </row>
    <row r="240" spans="1:7" x14ac:dyDescent="0.3">
      <c r="A240" s="5">
        <f t="shared" si="4"/>
        <v>236</v>
      </c>
      <c r="B240" s="18" t="s">
        <v>29</v>
      </c>
      <c r="C240" s="22" t="s">
        <v>192</v>
      </c>
      <c r="D240" s="12" t="s">
        <v>3</v>
      </c>
      <c r="E240" s="23" t="s">
        <v>193</v>
      </c>
      <c r="F240" s="19">
        <v>15</v>
      </c>
      <c r="G240" s="18"/>
    </row>
    <row r="241" spans="1:7" x14ac:dyDescent="0.3">
      <c r="A241" s="5">
        <f t="shared" si="4"/>
        <v>237</v>
      </c>
      <c r="B241" s="18" t="s">
        <v>29</v>
      </c>
      <c r="C241" s="57" t="s">
        <v>32</v>
      </c>
      <c r="D241" s="58" t="s">
        <v>3</v>
      </c>
      <c r="E241" s="60">
        <v>48096</v>
      </c>
      <c r="F241" s="59">
        <v>2</v>
      </c>
      <c r="G241" s="18"/>
    </row>
    <row r="242" spans="1:7" x14ac:dyDescent="0.3">
      <c r="A242" s="5">
        <f t="shared" si="4"/>
        <v>238</v>
      </c>
      <c r="B242" s="18" t="s">
        <v>29</v>
      </c>
      <c r="C242" s="22" t="s">
        <v>194</v>
      </c>
      <c r="D242" s="12" t="s">
        <v>3</v>
      </c>
      <c r="E242" s="23" t="s">
        <v>195</v>
      </c>
      <c r="F242" s="19">
        <v>5</v>
      </c>
      <c r="G242" s="18"/>
    </row>
    <row r="243" spans="1:7" x14ac:dyDescent="0.3">
      <c r="A243" s="5">
        <f t="shared" si="4"/>
        <v>239</v>
      </c>
      <c r="B243" s="18" t="s">
        <v>29</v>
      </c>
      <c r="C243" s="7" t="s">
        <v>289</v>
      </c>
      <c r="D243" s="12" t="s">
        <v>17</v>
      </c>
      <c r="E243" s="6"/>
      <c r="F243" s="6">
        <v>1</v>
      </c>
      <c r="G243" s="6"/>
    </row>
    <row r="244" spans="1:7" x14ac:dyDescent="0.3">
      <c r="A244" s="5">
        <f t="shared" si="4"/>
        <v>240</v>
      </c>
      <c r="B244" s="18" t="s">
        <v>29</v>
      </c>
      <c r="C244" s="20" t="s">
        <v>149</v>
      </c>
      <c r="D244" s="8" t="s">
        <v>3</v>
      </c>
      <c r="E244" s="10">
        <v>47968</v>
      </c>
      <c r="F244" s="21">
        <v>1</v>
      </c>
      <c r="G244" s="6"/>
    </row>
    <row r="245" spans="1:7" x14ac:dyDescent="0.3">
      <c r="A245" s="5">
        <f t="shared" si="4"/>
        <v>241</v>
      </c>
      <c r="B245" s="18" t="s">
        <v>29</v>
      </c>
      <c r="C245" s="57" t="s">
        <v>271</v>
      </c>
      <c r="D245" s="58" t="s">
        <v>27</v>
      </c>
      <c r="E245" s="60" t="s">
        <v>272</v>
      </c>
      <c r="F245" s="18"/>
      <c r="G245" s="18">
        <v>10</v>
      </c>
    </row>
    <row r="246" spans="1:7" x14ac:dyDescent="0.3">
      <c r="A246" s="5">
        <f t="shared" si="4"/>
        <v>242</v>
      </c>
      <c r="B246" s="18" t="s">
        <v>29</v>
      </c>
      <c r="C246" s="57" t="s">
        <v>31</v>
      </c>
      <c r="D246" s="58" t="s">
        <v>3</v>
      </c>
      <c r="E246" s="60">
        <v>49980</v>
      </c>
      <c r="F246" s="59">
        <v>5</v>
      </c>
      <c r="G246" s="18"/>
    </row>
    <row r="247" spans="1:7" x14ac:dyDescent="0.3">
      <c r="A247" s="5">
        <f t="shared" si="4"/>
        <v>243</v>
      </c>
      <c r="B247" s="18" t="s">
        <v>29</v>
      </c>
      <c r="C247" s="30" t="s">
        <v>264</v>
      </c>
      <c r="D247" s="12" t="s">
        <v>3</v>
      </c>
      <c r="E247" s="18">
        <v>40533</v>
      </c>
      <c r="F247" s="18">
        <v>40</v>
      </c>
      <c r="G247" s="18"/>
    </row>
    <row r="248" spans="1:7" x14ac:dyDescent="0.3">
      <c r="A248" s="5">
        <f t="shared" si="4"/>
        <v>244</v>
      </c>
      <c r="B248" s="18" t="s">
        <v>29</v>
      </c>
      <c r="C248" s="22" t="s">
        <v>196</v>
      </c>
      <c r="D248" s="12" t="s">
        <v>3</v>
      </c>
      <c r="E248" s="23" t="s">
        <v>197</v>
      </c>
      <c r="F248" s="19">
        <v>2</v>
      </c>
      <c r="G248" s="18"/>
    </row>
    <row r="249" spans="1:7" x14ac:dyDescent="0.3">
      <c r="A249" s="5">
        <f t="shared" si="4"/>
        <v>245</v>
      </c>
      <c r="B249" s="18" t="s">
        <v>29</v>
      </c>
      <c r="C249" s="57" t="s">
        <v>134</v>
      </c>
      <c r="D249" s="58" t="s">
        <v>3</v>
      </c>
      <c r="E249" s="60">
        <v>41687</v>
      </c>
      <c r="F249" s="59">
        <v>3</v>
      </c>
      <c r="G249" s="18"/>
    </row>
    <row r="250" spans="1:7" x14ac:dyDescent="0.3">
      <c r="A250" s="5">
        <f t="shared" si="4"/>
        <v>246</v>
      </c>
      <c r="B250" s="18" t="s">
        <v>29</v>
      </c>
      <c r="C250" s="22" t="s">
        <v>314</v>
      </c>
      <c r="D250" s="12" t="s">
        <v>17</v>
      </c>
      <c r="E250" s="56"/>
      <c r="F250" s="14">
        <v>2</v>
      </c>
      <c r="G250" s="14"/>
    </row>
    <row r="251" spans="1:7" x14ac:dyDescent="0.3">
      <c r="A251" s="5">
        <f t="shared" si="4"/>
        <v>247</v>
      </c>
      <c r="B251" s="18" t="s">
        <v>29</v>
      </c>
      <c r="C251" s="22" t="s">
        <v>263</v>
      </c>
      <c r="D251" s="12" t="s">
        <v>3</v>
      </c>
      <c r="E251" s="18">
        <v>46977</v>
      </c>
      <c r="F251" s="18">
        <v>3</v>
      </c>
      <c r="G251" s="18"/>
    </row>
    <row r="252" spans="1:7" x14ac:dyDescent="0.3">
      <c r="A252" s="5">
        <f t="shared" si="4"/>
        <v>248</v>
      </c>
      <c r="B252" s="18" t="s">
        <v>29</v>
      </c>
      <c r="C252" s="22" t="s">
        <v>261</v>
      </c>
      <c r="D252" s="12" t="s">
        <v>3</v>
      </c>
      <c r="E252" s="18">
        <v>44627</v>
      </c>
      <c r="F252" s="18">
        <v>4</v>
      </c>
      <c r="G252" s="18"/>
    </row>
    <row r="253" spans="1:7" x14ac:dyDescent="0.3">
      <c r="A253" s="5">
        <f t="shared" si="4"/>
        <v>249</v>
      </c>
      <c r="B253" s="18" t="s">
        <v>29</v>
      </c>
      <c r="C253" s="22" t="s">
        <v>47</v>
      </c>
      <c r="D253" s="12" t="s">
        <v>3</v>
      </c>
      <c r="E253" s="18">
        <v>48101</v>
      </c>
      <c r="F253" s="19">
        <v>5</v>
      </c>
      <c r="G253" s="18"/>
    </row>
    <row r="254" spans="1:7" x14ac:dyDescent="0.3">
      <c r="A254" s="5">
        <f t="shared" si="4"/>
        <v>250</v>
      </c>
      <c r="B254" s="18" t="s">
        <v>29</v>
      </c>
      <c r="C254" s="22" t="s">
        <v>198</v>
      </c>
      <c r="D254" s="12" t="s">
        <v>3</v>
      </c>
      <c r="E254" s="23" t="s">
        <v>199</v>
      </c>
      <c r="F254" s="19">
        <v>1</v>
      </c>
      <c r="G254" s="18"/>
    </row>
    <row r="255" spans="1:7" x14ac:dyDescent="0.3">
      <c r="A255" s="5">
        <f t="shared" si="4"/>
        <v>251</v>
      </c>
      <c r="B255" s="18" t="s">
        <v>29</v>
      </c>
      <c r="C255" s="57" t="s">
        <v>45</v>
      </c>
      <c r="D255" s="58" t="s">
        <v>3</v>
      </c>
      <c r="E255" s="60">
        <v>40126</v>
      </c>
      <c r="F255" s="59">
        <v>3</v>
      </c>
      <c r="G255" s="18"/>
    </row>
    <row r="256" spans="1:7" x14ac:dyDescent="0.3">
      <c r="A256" s="5">
        <f t="shared" si="4"/>
        <v>252</v>
      </c>
      <c r="B256" s="18" t="s">
        <v>29</v>
      </c>
      <c r="C256" s="20" t="s">
        <v>148</v>
      </c>
      <c r="D256" s="8" t="s">
        <v>3</v>
      </c>
      <c r="E256" s="10">
        <v>44863</v>
      </c>
      <c r="F256" s="21">
        <v>3</v>
      </c>
      <c r="G256" s="6"/>
    </row>
    <row r="257" spans="1:7" x14ac:dyDescent="0.3">
      <c r="A257" s="5">
        <f t="shared" si="4"/>
        <v>253</v>
      </c>
      <c r="B257" s="18" t="s">
        <v>29</v>
      </c>
      <c r="C257" s="57" t="s">
        <v>268</v>
      </c>
      <c r="D257" s="58" t="s">
        <v>27</v>
      </c>
      <c r="E257" s="60" t="s">
        <v>273</v>
      </c>
      <c r="F257" s="18"/>
      <c r="G257" s="18">
        <v>10</v>
      </c>
    </row>
    <row r="258" spans="1:7" x14ac:dyDescent="0.3">
      <c r="A258" s="5">
        <f t="shared" si="4"/>
        <v>254</v>
      </c>
      <c r="B258" s="18" t="s">
        <v>29</v>
      </c>
      <c r="C258" s="7" t="s">
        <v>286</v>
      </c>
      <c r="D258" s="12" t="s">
        <v>17</v>
      </c>
      <c r="E258" s="6"/>
      <c r="F258" s="6">
        <v>3</v>
      </c>
      <c r="G258" s="6"/>
    </row>
    <row r="259" spans="1:7" x14ac:dyDescent="0.3">
      <c r="A259" s="5">
        <f t="shared" si="4"/>
        <v>255</v>
      </c>
      <c r="B259" s="18" t="s">
        <v>29</v>
      </c>
      <c r="C259" s="7" t="s">
        <v>287</v>
      </c>
      <c r="D259" s="12" t="s">
        <v>17</v>
      </c>
      <c r="E259" s="6"/>
      <c r="F259" s="6">
        <v>1</v>
      </c>
      <c r="G259" s="6"/>
    </row>
    <row r="260" spans="1:7" x14ac:dyDescent="0.3">
      <c r="A260" s="5">
        <f t="shared" si="4"/>
        <v>256</v>
      </c>
      <c r="B260" s="18" t="s">
        <v>29</v>
      </c>
      <c r="C260" s="57" t="s">
        <v>130</v>
      </c>
      <c r="D260" s="58" t="s">
        <v>210</v>
      </c>
      <c r="E260" s="60">
        <v>40823</v>
      </c>
      <c r="F260" s="18">
        <v>1</v>
      </c>
      <c r="G260" s="18"/>
    </row>
    <row r="261" spans="1:7" x14ac:dyDescent="0.3">
      <c r="A261" s="5">
        <f t="shared" si="4"/>
        <v>257</v>
      </c>
      <c r="B261" s="18" t="s">
        <v>29</v>
      </c>
      <c r="C261" s="57" t="s">
        <v>49</v>
      </c>
      <c r="D261" s="58" t="s">
        <v>3</v>
      </c>
      <c r="E261" s="60">
        <v>46873</v>
      </c>
      <c r="F261" s="18">
        <v>3</v>
      </c>
      <c r="G261" s="18"/>
    </row>
    <row r="262" spans="1:7" x14ac:dyDescent="0.3">
      <c r="A262" s="5">
        <f t="shared" si="4"/>
        <v>258</v>
      </c>
      <c r="B262" s="18" t="s">
        <v>29</v>
      </c>
      <c r="C262" s="22" t="s">
        <v>259</v>
      </c>
      <c r="D262" s="12" t="s">
        <v>3</v>
      </c>
      <c r="E262" s="18">
        <v>42690</v>
      </c>
      <c r="F262" s="18">
        <v>15</v>
      </c>
      <c r="G262" s="18"/>
    </row>
    <row r="263" spans="1:7" x14ac:dyDescent="0.3">
      <c r="A263" s="5">
        <f t="shared" si="4"/>
        <v>259</v>
      </c>
      <c r="B263" s="18" t="s">
        <v>29</v>
      </c>
      <c r="C263" s="57" t="s">
        <v>259</v>
      </c>
      <c r="D263" s="58" t="s">
        <v>3</v>
      </c>
      <c r="E263" s="60">
        <v>42690</v>
      </c>
      <c r="F263" s="59">
        <v>15</v>
      </c>
      <c r="G263" s="18"/>
    </row>
    <row r="264" spans="1:7" x14ac:dyDescent="0.3">
      <c r="A264" s="5">
        <f t="shared" si="4"/>
        <v>260</v>
      </c>
      <c r="B264" s="18" t="s">
        <v>29</v>
      </c>
      <c r="C264" s="57" t="s">
        <v>274</v>
      </c>
      <c r="D264" s="58" t="s">
        <v>27</v>
      </c>
      <c r="E264" s="60" t="s">
        <v>275</v>
      </c>
      <c r="F264" s="18"/>
      <c r="G264" s="18">
        <v>10</v>
      </c>
    </row>
    <row r="265" spans="1:7" x14ac:dyDescent="0.3">
      <c r="A265" s="5">
        <f t="shared" si="4"/>
        <v>261</v>
      </c>
      <c r="B265" s="18" t="s">
        <v>29</v>
      </c>
      <c r="C265" s="22" t="s">
        <v>316</v>
      </c>
      <c r="D265" s="12" t="s">
        <v>17</v>
      </c>
      <c r="E265" s="64"/>
      <c r="F265" s="18">
        <v>30</v>
      </c>
      <c r="G265" s="18"/>
    </row>
    <row r="266" spans="1:7" x14ac:dyDescent="0.3">
      <c r="A266" s="5">
        <f t="shared" si="4"/>
        <v>262</v>
      </c>
      <c r="B266" s="18" t="s">
        <v>29</v>
      </c>
      <c r="C266" s="7" t="s">
        <v>288</v>
      </c>
      <c r="D266" s="12" t="s">
        <v>17</v>
      </c>
      <c r="E266" s="6"/>
      <c r="F266" s="6">
        <v>1</v>
      </c>
      <c r="G266" s="6"/>
    </row>
    <row r="267" spans="1:7" x14ac:dyDescent="0.3">
      <c r="A267" s="5">
        <f t="shared" si="4"/>
        <v>263</v>
      </c>
      <c r="B267" s="18" t="s">
        <v>29</v>
      </c>
      <c r="C267" s="30" t="s">
        <v>298</v>
      </c>
      <c r="D267" s="12" t="s">
        <v>3</v>
      </c>
      <c r="E267" s="18">
        <v>20922</v>
      </c>
      <c r="F267" s="18">
        <v>15</v>
      </c>
      <c r="G267" s="18"/>
    </row>
    <row r="268" spans="1:7" x14ac:dyDescent="0.3">
      <c r="A268" s="5">
        <f t="shared" si="4"/>
        <v>264</v>
      </c>
      <c r="B268" s="18" t="s">
        <v>29</v>
      </c>
      <c r="C268" s="22" t="s">
        <v>137</v>
      </c>
      <c r="D268" s="12" t="s">
        <v>3</v>
      </c>
      <c r="E268" s="23" t="s">
        <v>200</v>
      </c>
      <c r="F268" s="19">
        <v>2</v>
      </c>
      <c r="G268" s="18"/>
    </row>
    <row r="269" spans="1:7" x14ac:dyDescent="0.3">
      <c r="A269" s="5">
        <f t="shared" si="4"/>
        <v>265</v>
      </c>
      <c r="B269" s="18" t="s">
        <v>29</v>
      </c>
      <c r="C269" s="22" t="s">
        <v>51</v>
      </c>
      <c r="D269" s="12" t="s">
        <v>3</v>
      </c>
      <c r="E269" s="18">
        <v>40125</v>
      </c>
      <c r="F269" s="19">
        <v>2</v>
      </c>
      <c r="G269" s="18"/>
    </row>
    <row r="270" spans="1:7" x14ac:dyDescent="0.3">
      <c r="A270" s="5">
        <f t="shared" si="4"/>
        <v>266</v>
      </c>
      <c r="B270" s="18" t="s">
        <v>29</v>
      </c>
      <c r="C270" s="22" t="s">
        <v>228</v>
      </c>
      <c r="D270" s="12" t="s">
        <v>3</v>
      </c>
      <c r="E270" s="18">
        <v>45602</v>
      </c>
      <c r="F270" s="18">
        <v>3</v>
      </c>
      <c r="G270" s="18"/>
    </row>
    <row r="271" spans="1:7" x14ac:dyDescent="0.3">
      <c r="A271" s="5">
        <f t="shared" si="4"/>
        <v>267</v>
      </c>
      <c r="B271" s="18" t="s">
        <v>29</v>
      </c>
      <c r="C271" s="57" t="s">
        <v>277</v>
      </c>
      <c r="D271" s="58" t="s">
        <v>3</v>
      </c>
      <c r="E271" s="60">
        <v>47266</v>
      </c>
      <c r="F271" s="59">
        <v>3</v>
      </c>
      <c r="G271" s="18"/>
    </row>
    <row r="272" spans="1:7" x14ac:dyDescent="0.3">
      <c r="A272" s="5">
        <f t="shared" si="4"/>
        <v>268</v>
      </c>
      <c r="B272" s="18" t="s">
        <v>29</v>
      </c>
      <c r="C272" s="57" t="s">
        <v>269</v>
      </c>
      <c r="D272" s="58" t="s">
        <v>3</v>
      </c>
      <c r="E272" s="60">
        <v>49760</v>
      </c>
      <c r="F272" s="59">
        <v>3</v>
      </c>
      <c r="G272" s="18"/>
    </row>
    <row r="273" spans="1:7" x14ac:dyDescent="0.3">
      <c r="A273" s="5">
        <f t="shared" si="4"/>
        <v>269</v>
      </c>
      <c r="B273" s="18" t="s">
        <v>29</v>
      </c>
      <c r="C273" s="61" t="s">
        <v>201</v>
      </c>
      <c r="D273" s="12" t="s">
        <v>17</v>
      </c>
      <c r="E273" s="56"/>
      <c r="F273" s="14">
        <v>3</v>
      </c>
      <c r="G273" s="14"/>
    </row>
    <row r="274" spans="1:7" x14ac:dyDescent="0.3">
      <c r="A274" s="5">
        <f t="shared" si="4"/>
        <v>270</v>
      </c>
      <c r="B274" s="18" t="s">
        <v>29</v>
      </c>
      <c r="C274" s="57" t="s">
        <v>44</v>
      </c>
      <c r="D274" s="58" t="s">
        <v>3</v>
      </c>
      <c r="E274" s="60">
        <v>46874</v>
      </c>
      <c r="F274" s="59">
        <v>5</v>
      </c>
      <c r="G274" s="18"/>
    </row>
    <row r="275" spans="1:7" x14ac:dyDescent="0.3">
      <c r="A275" s="5">
        <f t="shared" si="4"/>
        <v>271</v>
      </c>
      <c r="B275" s="18" t="s">
        <v>29</v>
      </c>
      <c r="C275" s="22" t="s">
        <v>260</v>
      </c>
      <c r="D275" s="12" t="s">
        <v>3</v>
      </c>
      <c r="E275" s="18">
        <v>46874</v>
      </c>
      <c r="F275" s="18">
        <v>5</v>
      </c>
      <c r="G275" s="18"/>
    </row>
    <row r="276" spans="1:7" x14ac:dyDescent="0.3">
      <c r="A276" s="5">
        <f t="shared" si="4"/>
        <v>272</v>
      </c>
      <c r="B276" s="18" t="s">
        <v>29</v>
      </c>
      <c r="C276" s="20" t="s">
        <v>131</v>
      </c>
      <c r="D276" s="8" t="s">
        <v>3</v>
      </c>
      <c r="E276" s="10">
        <v>22038</v>
      </c>
      <c r="F276" s="21">
        <v>5</v>
      </c>
      <c r="G276" s="6"/>
    </row>
    <row r="277" spans="1:7" x14ac:dyDescent="0.3">
      <c r="A277" s="5">
        <f t="shared" si="4"/>
        <v>273</v>
      </c>
      <c r="B277" s="18" t="s">
        <v>29</v>
      </c>
      <c r="C277" s="20" t="s">
        <v>131</v>
      </c>
      <c r="D277" s="8" t="s">
        <v>3</v>
      </c>
      <c r="E277" s="10">
        <v>48415</v>
      </c>
      <c r="F277" s="21">
        <v>5</v>
      </c>
      <c r="G277" s="6"/>
    </row>
    <row r="278" spans="1:7" x14ac:dyDescent="0.3">
      <c r="A278" s="5">
        <f t="shared" si="4"/>
        <v>274</v>
      </c>
      <c r="B278" s="18" t="s">
        <v>29</v>
      </c>
      <c r="C278" s="22" t="s">
        <v>48</v>
      </c>
      <c r="D278" s="12" t="s">
        <v>3</v>
      </c>
      <c r="E278" s="18">
        <v>44886</v>
      </c>
      <c r="F278" s="19">
        <v>5</v>
      </c>
      <c r="G278" s="18"/>
    </row>
    <row r="279" spans="1:7" x14ac:dyDescent="0.3">
      <c r="A279" s="5">
        <f t="shared" ref="A279:A302" si="5">ROW(A275)</f>
        <v>275</v>
      </c>
      <c r="B279" s="18" t="s">
        <v>29</v>
      </c>
      <c r="C279" s="20" t="s">
        <v>132</v>
      </c>
      <c r="D279" s="8" t="s">
        <v>3</v>
      </c>
      <c r="E279" s="10">
        <v>42935</v>
      </c>
      <c r="F279" s="21">
        <v>1</v>
      </c>
      <c r="G279" s="6"/>
    </row>
    <row r="280" spans="1:7" x14ac:dyDescent="0.3">
      <c r="A280" s="34">
        <f t="shared" si="5"/>
        <v>276</v>
      </c>
      <c r="B280" s="35" t="s">
        <v>15</v>
      </c>
      <c r="C280" s="36" t="s">
        <v>299</v>
      </c>
      <c r="D280" s="37" t="s">
        <v>210</v>
      </c>
      <c r="E280" s="35">
        <v>47694</v>
      </c>
      <c r="F280" s="39">
        <v>3.6</v>
      </c>
      <c r="G280" s="39"/>
    </row>
    <row r="281" spans="1:7" x14ac:dyDescent="0.3">
      <c r="A281" s="34">
        <f t="shared" si="5"/>
        <v>277</v>
      </c>
      <c r="B281" s="46" t="s">
        <v>15</v>
      </c>
      <c r="C281" s="45" t="s">
        <v>67</v>
      </c>
      <c r="D281" s="40" t="s">
        <v>3</v>
      </c>
      <c r="E281" s="46">
        <v>47706</v>
      </c>
      <c r="F281" s="65">
        <v>1.7</v>
      </c>
      <c r="G281" s="46"/>
    </row>
    <row r="282" spans="1:7" x14ac:dyDescent="0.3">
      <c r="A282" s="34">
        <f t="shared" si="5"/>
        <v>278</v>
      </c>
      <c r="B282" s="46" t="s">
        <v>15</v>
      </c>
      <c r="C282" s="45" t="s">
        <v>68</v>
      </c>
      <c r="D282" s="40" t="s">
        <v>3</v>
      </c>
      <c r="E282" s="46">
        <v>47714</v>
      </c>
      <c r="F282" s="65">
        <v>2.7</v>
      </c>
      <c r="G282" s="46"/>
    </row>
    <row r="283" spans="1:7" x14ac:dyDescent="0.3">
      <c r="A283" s="34">
        <f t="shared" si="5"/>
        <v>279</v>
      </c>
      <c r="B283" s="40" t="s">
        <v>15</v>
      </c>
      <c r="C283" s="41" t="s">
        <v>113</v>
      </c>
      <c r="D283" s="40" t="s">
        <v>3</v>
      </c>
      <c r="E283" s="42">
        <v>21994</v>
      </c>
      <c r="F283" s="43">
        <v>1</v>
      </c>
      <c r="G283" s="46"/>
    </row>
    <row r="284" spans="1:7" x14ac:dyDescent="0.3">
      <c r="A284" s="34">
        <f t="shared" si="5"/>
        <v>280</v>
      </c>
      <c r="B284" s="46" t="s">
        <v>15</v>
      </c>
      <c r="C284" s="45" t="s">
        <v>69</v>
      </c>
      <c r="D284" s="40" t="s">
        <v>3</v>
      </c>
      <c r="E284" s="46">
        <v>48611</v>
      </c>
      <c r="F284" s="47">
        <v>2</v>
      </c>
      <c r="G284" s="46"/>
    </row>
    <row r="285" spans="1:7" x14ac:dyDescent="0.3">
      <c r="A285" s="34">
        <f t="shared" si="5"/>
        <v>281</v>
      </c>
      <c r="B285" s="40" t="s">
        <v>15</v>
      </c>
      <c r="C285" s="41" t="s">
        <v>114</v>
      </c>
      <c r="D285" s="40" t="s">
        <v>3</v>
      </c>
      <c r="E285" s="42">
        <v>21199</v>
      </c>
      <c r="F285" s="43">
        <v>2</v>
      </c>
      <c r="G285" s="46"/>
    </row>
    <row r="286" spans="1:7" x14ac:dyDescent="0.3">
      <c r="A286" s="34">
        <f t="shared" si="5"/>
        <v>282</v>
      </c>
      <c r="B286" s="40" t="s">
        <v>15</v>
      </c>
      <c r="C286" s="41" t="s">
        <v>115</v>
      </c>
      <c r="D286" s="40" t="s">
        <v>3</v>
      </c>
      <c r="E286" s="42">
        <v>49644</v>
      </c>
      <c r="F286" s="43">
        <v>3</v>
      </c>
      <c r="G286" s="46"/>
    </row>
    <row r="287" spans="1:7" x14ac:dyDescent="0.3">
      <c r="A287" s="34">
        <f t="shared" si="5"/>
        <v>283</v>
      </c>
      <c r="B287" s="40" t="s">
        <v>15</v>
      </c>
      <c r="C287" s="41" t="s">
        <v>65</v>
      </c>
      <c r="D287" s="40" t="s">
        <v>3</v>
      </c>
      <c r="E287" s="42">
        <v>48660</v>
      </c>
      <c r="F287" s="43">
        <v>2</v>
      </c>
      <c r="G287" s="46"/>
    </row>
    <row r="288" spans="1:7" x14ac:dyDescent="0.3">
      <c r="A288" s="34">
        <f t="shared" si="5"/>
        <v>284</v>
      </c>
      <c r="B288" s="40" t="s">
        <v>15</v>
      </c>
      <c r="C288" s="41" t="s">
        <v>90</v>
      </c>
      <c r="D288" s="40" t="s">
        <v>3</v>
      </c>
      <c r="E288" s="42">
        <v>47592</v>
      </c>
      <c r="F288" s="43">
        <v>7</v>
      </c>
      <c r="G288" s="46"/>
    </row>
    <row r="289" spans="1:7" x14ac:dyDescent="0.3">
      <c r="A289" s="34">
        <f t="shared" si="5"/>
        <v>285</v>
      </c>
      <c r="B289" s="40" t="s">
        <v>15</v>
      </c>
      <c r="C289" s="41" t="s">
        <v>88</v>
      </c>
      <c r="D289" s="40" t="s">
        <v>3</v>
      </c>
      <c r="E289" s="42">
        <v>47854</v>
      </c>
      <c r="F289" s="43">
        <v>30</v>
      </c>
      <c r="G289" s="46"/>
    </row>
    <row r="290" spans="1:7" x14ac:dyDescent="0.3">
      <c r="A290" s="34">
        <f t="shared" si="5"/>
        <v>286</v>
      </c>
      <c r="B290" s="40" t="s">
        <v>15</v>
      </c>
      <c r="C290" s="36" t="s">
        <v>300</v>
      </c>
      <c r="D290" s="37" t="s">
        <v>210</v>
      </c>
      <c r="E290" s="35">
        <v>48586</v>
      </c>
      <c r="F290" s="38">
        <v>10</v>
      </c>
      <c r="G290" s="39"/>
    </row>
    <row r="291" spans="1:7" x14ac:dyDescent="0.3">
      <c r="A291" s="34">
        <f t="shared" si="5"/>
        <v>287</v>
      </c>
      <c r="B291" s="40" t="s">
        <v>15</v>
      </c>
      <c r="C291" s="41" t="s">
        <v>112</v>
      </c>
      <c r="D291" s="40" t="s">
        <v>3</v>
      </c>
      <c r="E291" s="42">
        <v>45078</v>
      </c>
      <c r="F291" s="43">
        <v>3</v>
      </c>
      <c r="G291" s="46"/>
    </row>
    <row r="292" spans="1:7" x14ac:dyDescent="0.3">
      <c r="A292" s="34">
        <f t="shared" si="5"/>
        <v>288</v>
      </c>
      <c r="B292" s="40" t="s">
        <v>15</v>
      </c>
      <c r="C292" s="41" t="s">
        <v>89</v>
      </c>
      <c r="D292" s="40" t="s">
        <v>3</v>
      </c>
      <c r="E292" s="42">
        <v>48466</v>
      </c>
      <c r="F292" s="43">
        <v>1</v>
      </c>
      <c r="G292" s="46"/>
    </row>
    <row r="293" spans="1:7" x14ac:dyDescent="0.3">
      <c r="A293" s="34">
        <f t="shared" si="5"/>
        <v>289</v>
      </c>
      <c r="B293" s="40" t="s">
        <v>15</v>
      </c>
      <c r="C293" s="45" t="s">
        <v>66</v>
      </c>
      <c r="D293" s="40" t="s">
        <v>3</v>
      </c>
      <c r="E293" s="46">
        <v>45114</v>
      </c>
      <c r="F293" s="47">
        <v>20</v>
      </c>
      <c r="G293" s="46"/>
    </row>
    <row r="294" spans="1:7" x14ac:dyDescent="0.3">
      <c r="A294" s="34">
        <f t="shared" si="5"/>
        <v>290</v>
      </c>
      <c r="B294" s="40" t="s">
        <v>15</v>
      </c>
      <c r="C294" s="52" t="s">
        <v>302</v>
      </c>
      <c r="D294" s="37" t="s">
        <v>210</v>
      </c>
      <c r="E294" s="35">
        <v>48646</v>
      </c>
      <c r="F294" s="38">
        <v>10</v>
      </c>
      <c r="G294" s="39"/>
    </row>
    <row r="295" spans="1:7" x14ac:dyDescent="0.3">
      <c r="A295" s="34">
        <f t="shared" si="5"/>
        <v>291</v>
      </c>
      <c r="B295" s="40" t="s">
        <v>15</v>
      </c>
      <c r="C295" s="52" t="s">
        <v>301</v>
      </c>
      <c r="D295" s="37" t="s">
        <v>210</v>
      </c>
      <c r="E295" s="35">
        <v>48644</v>
      </c>
      <c r="F295" s="38">
        <v>10</v>
      </c>
      <c r="G295" s="39"/>
    </row>
    <row r="296" spans="1:7" x14ac:dyDescent="0.3">
      <c r="A296" s="5">
        <f t="shared" si="5"/>
        <v>292</v>
      </c>
      <c r="B296" s="8" t="s">
        <v>152</v>
      </c>
      <c r="C296" s="66" t="s">
        <v>91</v>
      </c>
      <c r="D296" s="8" t="s">
        <v>3</v>
      </c>
      <c r="E296" s="10">
        <v>20996</v>
      </c>
      <c r="F296" s="21">
        <v>1</v>
      </c>
      <c r="G296" s="6"/>
    </row>
    <row r="297" spans="1:7" x14ac:dyDescent="0.3">
      <c r="A297" s="34">
        <f t="shared" si="5"/>
        <v>293</v>
      </c>
      <c r="B297" s="72" t="s">
        <v>328</v>
      </c>
      <c r="C297" s="35" t="s">
        <v>329</v>
      </c>
      <c r="D297" s="37" t="s">
        <v>3</v>
      </c>
      <c r="E297" s="54">
        <v>42834</v>
      </c>
      <c r="F297" s="54">
        <v>3</v>
      </c>
      <c r="G297" s="71"/>
    </row>
    <row r="298" spans="1:7" x14ac:dyDescent="0.3">
      <c r="A298" s="34">
        <f t="shared" si="5"/>
        <v>294</v>
      </c>
      <c r="B298" s="72" t="s">
        <v>328</v>
      </c>
      <c r="C298" s="70" t="s">
        <v>330</v>
      </c>
      <c r="D298" s="37" t="s">
        <v>3</v>
      </c>
      <c r="E298" s="54">
        <v>47610</v>
      </c>
      <c r="F298" s="67">
        <v>20</v>
      </c>
      <c r="G298" s="71"/>
    </row>
    <row r="299" spans="1:7" x14ac:dyDescent="0.3">
      <c r="A299" s="34">
        <f t="shared" si="5"/>
        <v>295</v>
      </c>
      <c r="B299" s="72" t="s">
        <v>328</v>
      </c>
      <c r="C299" s="35" t="s">
        <v>47</v>
      </c>
      <c r="D299" s="37" t="s">
        <v>3</v>
      </c>
      <c r="E299" s="54">
        <v>48101</v>
      </c>
      <c r="F299" s="54">
        <v>5</v>
      </c>
      <c r="G299" s="71"/>
    </row>
    <row r="300" spans="1:7" x14ac:dyDescent="0.3">
      <c r="A300" s="34">
        <f t="shared" si="5"/>
        <v>296</v>
      </c>
      <c r="B300" s="72" t="s">
        <v>328</v>
      </c>
      <c r="C300" s="35" t="s">
        <v>331</v>
      </c>
      <c r="D300" s="37" t="s">
        <v>3</v>
      </c>
      <c r="E300" s="54">
        <v>48670</v>
      </c>
      <c r="F300" s="54">
        <v>3</v>
      </c>
      <c r="G300" s="71"/>
    </row>
    <row r="301" spans="1:7" x14ac:dyDescent="0.3">
      <c r="A301" s="34">
        <f t="shared" si="5"/>
        <v>297</v>
      </c>
      <c r="B301" s="72" t="s">
        <v>328</v>
      </c>
      <c r="C301" s="35" t="s">
        <v>332</v>
      </c>
      <c r="D301" s="37" t="s">
        <v>3</v>
      </c>
      <c r="E301" s="54">
        <v>44859</v>
      </c>
      <c r="F301" s="54">
        <v>3</v>
      </c>
      <c r="G301" s="71"/>
    </row>
    <row r="302" spans="1:7" x14ac:dyDescent="0.3">
      <c r="A302" s="34">
        <f t="shared" si="5"/>
        <v>298</v>
      </c>
      <c r="B302" s="72" t="s">
        <v>328</v>
      </c>
      <c r="C302" s="35" t="s">
        <v>333</v>
      </c>
      <c r="D302" s="37" t="s">
        <v>3</v>
      </c>
      <c r="E302" s="54">
        <v>43461</v>
      </c>
      <c r="F302" s="54">
        <v>3</v>
      </c>
      <c r="G302" s="71"/>
    </row>
  </sheetData>
  <autoFilter ref="B4:G297">
    <sortState ref="B5:G302">
      <sortCondition ref="B4:B297"/>
    </sortState>
  </autoFilter>
  <sortState ref="B2:Q388">
    <sortCondition ref="B2:B388"/>
    <sortCondition ref="C2:C388"/>
  </sortState>
  <mergeCells count="1">
    <mergeCell ref="A1:G3"/>
  </mergeCells>
  <dataValidations count="3">
    <dataValidation type="textLength" operator="lessThan" allowBlank="1" showInputMessage="1" showErrorMessage="1" sqref="C149">
      <formula1>150</formula1>
    </dataValidation>
    <dataValidation type="decimal" allowBlank="1" showInputMessage="1" showErrorMessage="1" errorTitle="Indtast tal" error="Der kan kun indtastes tal i denne celle." sqref="G14:G21 G28:G39 G140:G171 G175:G210 G234:G279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F298:F302 F14:F21 F28:F39 F140:F171 F175:F210 F234:F256">
      <formula1>0</formula1>
      <formula2>1000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Positivliste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Sommer</dc:creator>
  <cp:lastModifiedBy>Helle Rye</cp:lastModifiedBy>
  <cp:lastPrinted>2024-04-24T09:23:57Z</cp:lastPrinted>
  <dcterms:created xsi:type="dcterms:W3CDTF">2023-02-17T07:07:30Z</dcterms:created>
  <dcterms:modified xsi:type="dcterms:W3CDTF">2024-09-25T11:45:59Z</dcterms:modified>
</cp:coreProperties>
</file>